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740" windowHeight="4815" activeTab="0"/>
  </bookViews>
  <sheets>
    <sheet name="sesja 28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<sst xmlns="http://schemas.openxmlformats.org/spreadsheetml/2006/main" count="95" uniqueCount="87">
  <si>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Lp.</t>
  </si>
  <si>
    <t>Dziedzina medycyny - specjalizcje podstawowe</t>
  </si>
  <si>
    <t>w tym:</t>
  </si>
  <si>
    <t>Anestezjologia i int. terapia</t>
  </si>
  <si>
    <t>Audiologia i foniatria</t>
  </si>
  <si>
    <t>Chirurgia dziecięca</t>
  </si>
  <si>
    <t>Chirurgia klatki piersiowej</t>
  </si>
  <si>
    <t>Chirurgia ogólna</t>
  </si>
  <si>
    <t>Chirurgia stomatologiczna</t>
  </si>
  <si>
    <t>Chirurgia plastyczna</t>
  </si>
  <si>
    <t>Chirurgia szczękowo twarzowa</t>
  </si>
  <si>
    <t>Choroby wewnętrzne</t>
  </si>
  <si>
    <t>Choroby zakaźne</t>
  </si>
  <si>
    <t>Dermatologia i wenerologia</t>
  </si>
  <si>
    <t>Diagnostyka laboratoryjna</t>
  </si>
  <si>
    <t>Epidemiologia</t>
  </si>
  <si>
    <t>Genetyka kliniczna</t>
  </si>
  <si>
    <t xml:space="preserve">Kardiochirurgia  </t>
  </si>
  <si>
    <t>Kardiologia</t>
  </si>
  <si>
    <t>Medycyna nuklearna</t>
  </si>
  <si>
    <t>Medycyna pracy</t>
  </si>
  <si>
    <t>Medycyna ratunkowa</t>
  </si>
  <si>
    <t>Medycyna rodzinna</t>
  </si>
  <si>
    <t>Medycyna sądowa</t>
  </si>
  <si>
    <t>Medycyna transportu</t>
  </si>
  <si>
    <t>Mikrobiologia lekarska</t>
  </si>
  <si>
    <t>Neonatologia</t>
  </si>
  <si>
    <t>Neurochirurgia</t>
  </si>
  <si>
    <t>Neurologia</t>
  </si>
  <si>
    <t>Okulistyka</t>
  </si>
  <si>
    <t>Onkologia kliniczna</t>
  </si>
  <si>
    <t>Ortodoncja</t>
  </si>
  <si>
    <t>Ortopedia i traumat. narządu ruchu</t>
  </si>
  <si>
    <t>Otorynolaryngologia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</si>
  <si>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</si>
  <si>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</si>
  <si>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</si>
  <si>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</si>
  <si>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</si>
  <si>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</si>
  <si>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</si>
  <si>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</si>
  <si>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</si>
  <si>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</si>
  <si>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Stomatologia dziecięca</t>
  </si>
  <si>
    <t>Stomatologia zachow. z endodonc.</t>
  </si>
  <si>
    <t>Transfuzjologia kliniczna</t>
  </si>
  <si>
    <t>Urologia</t>
  </si>
  <si>
    <t>Zdrowie publiczne</t>
  </si>
  <si>
    <t>RAZEM</t>
  </si>
  <si>
    <t>Dziedzina medycyny - specjalizcje szczegółowe</t>
  </si>
  <si>
    <t>Alergologia</t>
  </si>
  <si>
    <t>Angiologia</t>
  </si>
  <si>
    <t>Balneologia i medycyna fizykalna</t>
  </si>
  <si>
    <t>Chirurgia naczyniowa</t>
  </si>
  <si>
    <t>Chirurgia onkologiczna</t>
  </si>
  <si>
    <t>Choroby płuc</t>
  </si>
  <si>
    <t>Diabetologia</t>
  </si>
  <si>
    <t>Endokrynologia</t>
  </si>
  <si>
    <t>Farmakologia kliniczna</t>
  </si>
  <si>
    <t>Gastroenterologia</t>
  </si>
  <si>
    <t>Geriatria</t>
  </si>
  <si>
    <t>Ginekologia onkologiczna</t>
  </si>
  <si>
    <t>Hematologia</t>
  </si>
  <si>
    <t>Hipertensjologia</t>
  </si>
  <si>
    <t>Immunologia kliniczna</t>
  </si>
  <si>
    <t>Kardiologia dziecięca</t>
  </si>
  <si>
    <t>Medycyna paliatywna</t>
  </si>
  <si>
    <t>Medycyna sportowa</t>
  </si>
  <si>
    <t>Nefrologia</t>
  </si>
  <si>
    <t>Neurologia dziecięca</t>
  </si>
  <si>
    <t>Neuropatologia</t>
  </si>
  <si>
    <t>Onkologia i hematologia dziecięca</t>
  </si>
  <si>
    <t>Otorynolaryngologia dziecięca</t>
  </si>
  <si>
    <t>Reumatologia</t>
  </si>
  <si>
    <t>Seksuologia</t>
  </si>
  <si>
    <t>Toksykologia kliniczna</t>
  </si>
  <si>
    <t>Transplantologia kliniczna</t>
  </si>
  <si>
    <t>Urologia dziecięca</t>
  </si>
  <si>
    <t>miejsca przyznane ogółem</t>
  </si>
  <si>
    <t>liczba przyjętych wniosków</t>
  </si>
  <si>
    <t>REZYDENTURY</t>
  </si>
  <si>
    <t>liczba przyznanych miejsc</t>
  </si>
  <si>
    <t>POZAREZYDENCKIE DLA LEKARZY BEZ SPECJALIZACJI</t>
  </si>
  <si>
    <t>POZAREZYDENCKIE DLA LEKARZY POSIADAJĄCYCH ODPOWIEDNIĄ  SPECJALIZACJĘ</t>
  </si>
  <si>
    <r>
      <t xml:space="preserve">Liczba przyjętych wniosków na postępowanie kwalifikacyjne przeprowadzane w terminie 01.10.2012r. - 31.10.2012r. w województwie świętokrzyskim.    </t>
    </r>
    <r>
      <rPr>
        <b/>
        <sz val="12"/>
        <color indexed="18"/>
        <rFont val="Arial CE"/>
        <family val="0"/>
      </rPr>
      <t xml:space="preserve">Stan na 10.10.2012r.                                                                                                                                                                                                            </t>
    </r>
  </si>
  <si>
    <t>liczba przyjętych wniosków 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</si>
</sst>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0"/>
      <color indexed="60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sz val="12"/>
      <color indexed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9" tint="-0.4999699890613556"/>
      <name val="Arial CE"/>
      <family val="2"/>
    </font>
    <font>
      <b/>
      <sz val="10"/>
      <color theme="3" tint="-0.24997000396251678"/>
      <name val="Arial CE"/>
      <family val="2"/>
    </font>
    <font>
      <sz val="10"/>
      <color theme="3" tint="-0.24997000396251678"/>
      <name val="Arial CE"/>
      <family val="2"/>
    </font>
    <font>
      <b/>
      <sz val="10"/>
      <color theme="4" tint="-0.4999699890613556"/>
      <name val="Arial CE"/>
      <family val="2"/>
    </font>
    <font>
      <sz val="10"/>
      <color theme="4" tint="-0.4999699890613556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0"/>
  <sheetViews>
    <sheetView tabSelected="1" zoomScalePageLayoutView="0" workbookViewId="0" topLeftCell="A1">
      <selection activeCell="K52" sqref="K52"/>
    </sheetView>
  </sheetViews>
  <sheetFormatPr defaultColWidth="9.00390625" defaultRowHeight="12.75"/>
  <cols>
    <col min="1" max="1" width="3.75390625" style="1" customWidth="1"/>
    <col min="2" max="2" width="29.625" style="1" customWidth="1"/>
    <col min="3" max="4" width="10.75390625" style="1" customWidth="1"/>
    <col min="5" max="5" width="1.12109375" style="1" hidden="1" customWidth="1"/>
    <col min="6" max="6" width="8.875" style="1" hidden="1" customWidth="1"/>
    <col min="7" max="7" width="7.00390625" style="9" hidden="1" customWidth="1"/>
    <col min="8" max="8" width="8.00390625" style="9" hidden="1" customWidth="1"/>
    <col min="9" max="9" width="20.625" style="9" hidden="1" customWidth="1"/>
    <col min="10" max="10" width="0.12890625" style="9" hidden="1" customWidth="1"/>
    <col min="11" max="11" width="13.625" style="9" customWidth="1"/>
    <col min="12" max="12" width="12.125" style="9" customWidth="1"/>
    <col min="13" max="13" width="13.00390625" style="10" customWidth="1"/>
    <col min="14" max="14" width="12.75390625" style="1" customWidth="1"/>
    <col min="15" max="15" width="15.625" style="1" customWidth="1"/>
    <col min="16" max="16" width="14.25390625" style="1" customWidth="1"/>
    <col min="17" max="16384" width="9.125" style="1" customWidth="1"/>
  </cols>
  <sheetData>
    <row r="1" spans="1:16" ht="53.25" customHeight="1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3"/>
      <c r="P1" s="33"/>
    </row>
    <row r="2" spans="1:16" ht="12.75" customHeight="1">
      <c r="A2" s="45" t="s">
        <v>0</v>
      </c>
      <c r="B2" s="48" t="s">
        <v>1</v>
      </c>
      <c r="C2" s="58" t="s">
        <v>79</v>
      </c>
      <c r="D2" s="50" t="s">
        <v>86</v>
      </c>
      <c r="E2" s="51"/>
      <c r="F2" s="51"/>
      <c r="G2" s="51"/>
      <c r="H2" s="45"/>
      <c r="I2" s="45"/>
      <c r="J2" s="45"/>
      <c r="K2" s="45" t="s">
        <v>2</v>
      </c>
      <c r="L2" s="45"/>
      <c r="M2" s="45"/>
      <c r="N2" s="45"/>
      <c r="O2" s="45"/>
      <c r="P2" s="45"/>
    </row>
    <row r="3" spans="1:16" ht="50.25" customHeight="1">
      <c r="A3" s="45"/>
      <c r="B3" s="48"/>
      <c r="C3" s="64"/>
      <c r="D3" s="50"/>
      <c r="E3" s="51"/>
      <c r="F3" s="51"/>
      <c r="G3" s="51"/>
      <c r="H3" s="45"/>
      <c r="I3" s="45"/>
      <c r="J3" s="45"/>
      <c r="K3" s="65" t="s">
        <v>81</v>
      </c>
      <c r="L3" s="66"/>
      <c r="M3" s="43" t="s">
        <v>83</v>
      </c>
      <c r="N3" s="44"/>
      <c r="O3" s="43" t="s">
        <v>84</v>
      </c>
      <c r="P3" s="44"/>
    </row>
    <row r="4" spans="1:16" ht="39" customHeight="1">
      <c r="A4" s="47"/>
      <c r="B4" s="49"/>
      <c r="C4" s="59"/>
      <c r="D4" s="52"/>
      <c r="E4" s="52"/>
      <c r="F4" s="52"/>
      <c r="G4" s="52"/>
      <c r="H4" s="53"/>
      <c r="I4" s="53"/>
      <c r="J4" s="53"/>
      <c r="K4" s="16" t="s">
        <v>82</v>
      </c>
      <c r="L4" s="41" t="s">
        <v>80</v>
      </c>
      <c r="M4" s="16" t="s">
        <v>82</v>
      </c>
      <c r="N4" s="41" t="s">
        <v>80</v>
      </c>
      <c r="O4" s="27" t="s">
        <v>82</v>
      </c>
      <c r="P4" s="41" t="s">
        <v>80</v>
      </c>
    </row>
    <row r="5" spans="1:16" s="4" customFormat="1" ht="13.5" customHeight="1">
      <c r="A5" s="15">
        <v>1</v>
      </c>
      <c r="B5" s="19" t="s">
        <v>3</v>
      </c>
      <c r="C5" s="13">
        <f>SUM(K5+M5+O5)</f>
        <v>7</v>
      </c>
      <c r="D5" s="39">
        <f>SUM(L5+N5+P5)</f>
        <v>6</v>
      </c>
      <c r="E5" s="39"/>
      <c r="F5" s="39"/>
      <c r="G5" s="39"/>
      <c r="H5" s="13"/>
      <c r="I5" s="13"/>
      <c r="J5" s="13"/>
      <c r="K5" s="13">
        <v>5</v>
      </c>
      <c r="L5" s="39">
        <v>5</v>
      </c>
      <c r="M5" s="13">
        <v>1</v>
      </c>
      <c r="N5" s="39">
        <v>1</v>
      </c>
      <c r="O5" s="26">
        <v>1</v>
      </c>
      <c r="P5" s="39">
        <v>0</v>
      </c>
    </row>
    <row r="6" spans="1:16" s="3" customFormat="1" ht="13.5" customHeight="1">
      <c r="A6" s="15">
        <v>2</v>
      </c>
      <c r="B6" s="19" t="s">
        <v>4</v>
      </c>
      <c r="C6" s="42">
        <f aca="true" t="shared" si="0" ref="C6:C50">SUM(K6+M6+O6)</f>
        <v>0</v>
      </c>
      <c r="D6" s="39">
        <f aca="true" t="shared" si="1" ref="D6:D50">SUM(L6+N6+P6)</f>
        <v>0</v>
      </c>
      <c r="E6" s="40"/>
      <c r="F6" s="40"/>
      <c r="G6" s="40"/>
      <c r="H6" s="15"/>
      <c r="I6" s="15"/>
      <c r="J6" s="15"/>
      <c r="K6" s="25">
        <v>0</v>
      </c>
      <c r="L6" s="39"/>
      <c r="M6" s="25">
        <v>0</v>
      </c>
      <c r="N6" s="39"/>
      <c r="O6" s="26">
        <v>0</v>
      </c>
      <c r="P6" s="39"/>
    </row>
    <row r="7" spans="1:16" s="3" customFormat="1" ht="13.5" customHeight="1">
      <c r="A7" s="15">
        <v>3</v>
      </c>
      <c r="B7" s="18" t="s">
        <v>5</v>
      </c>
      <c r="C7" s="42">
        <f t="shared" si="0"/>
        <v>0</v>
      </c>
      <c r="D7" s="39">
        <f t="shared" si="1"/>
        <v>0</v>
      </c>
      <c r="E7" s="40"/>
      <c r="F7" s="40"/>
      <c r="G7" s="40"/>
      <c r="H7" s="15"/>
      <c r="I7" s="15"/>
      <c r="J7" s="15"/>
      <c r="K7" s="25">
        <v>0</v>
      </c>
      <c r="L7" s="39"/>
      <c r="M7" s="25">
        <v>0</v>
      </c>
      <c r="N7" s="39"/>
      <c r="O7" s="26">
        <v>0</v>
      </c>
      <c r="P7" s="39"/>
    </row>
    <row r="8" spans="1:16" s="4" customFormat="1" ht="13.5" customHeight="1">
      <c r="A8" s="15">
        <v>4</v>
      </c>
      <c r="B8" s="18" t="s">
        <v>6</v>
      </c>
      <c r="C8" s="42">
        <f t="shared" si="0"/>
        <v>1</v>
      </c>
      <c r="D8" s="39">
        <f t="shared" si="1"/>
        <v>0</v>
      </c>
      <c r="E8" s="39"/>
      <c r="F8" s="39"/>
      <c r="G8" s="39"/>
      <c r="H8" s="13"/>
      <c r="I8" s="13"/>
      <c r="J8" s="13"/>
      <c r="K8" s="25">
        <v>1</v>
      </c>
      <c r="L8" s="39">
        <v>0</v>
      </c>
      <c r="M8" s="25">
        <v>0</v>
      </c>
      <c r="N8" s="39"/>
      <c r="O8" s="26">
        <v>0</v>
      </c>
      <c r="P8" s="39"/>
    </row>
    <row r="9" spans="1:16" s="4" customFormat="1" ht="13.5" customHeight="1">
      <c r="A9" s="15">
        <v>5</v>
      </c>
      <c r="B9" s="18" t="s">
        <v>7</v>
      </c>
      <c r="C9" s="42">
        <f t="shared" si="0"/>
        <v>6</v>
      </c>
      <c r="D9" s="39">
        <f t="shared" si="1"/>
        <v>7</v>
      </c>
      <c r="E9" s="39"/>
      <c r="F9" s="39"/>
      <c r="G9" s="39"/>
      <c r="H9" s="13"/>
      <c r="I9" s="13"/>
      <c r="J9" s="13"/>
      <c r="K9" s="25">
        <v>5</v>
      </c>
      <c r="L9" s="39">
        <v>7</v>
      </c>
      <c r="M9" s="25">
        <v>1</v>
      </c>
      <c r="N9" s="39">
        <v>0</v>
      </c>
      <c r="O9" s="26">
        <v>0</v>
      </c>
      <c r="P9" s="39"/>
    </row>
    <row r="10" spans="1:16" s="3" customFormat="1" ht="13.5" customHeight="1">
      <c r="A10" s="15">
        <v>6</v>
      </c>
      <c r="B10" s="18" t="s">
        <v>9</v>
      </c>
      <c r="C10" s="42">
        <f t="shared" si="0"/>
        <v>0</v>
      </c>
      <c r="D10" s="39">
        <f t="shared" si="1"/>
        <v>0</v>
      </c>
      <c r="E10" s="40"/>
      <c r="F10" s="40"/>
      <c r="G10" s="40"/>
      <c r="H10" s="15"/>
      <c r="I10" s="15"/>
      <c r="J10" s="15"/>
      <c r="K10" s="25">
        <v>0</v>
      </c>
      <c r="L10" s="39"/>
      <c r="M10" s="25">
        <v>0</v>
      </c>
      <c r="N10" s="39"/>
      <c r="O10" s="26">
        <v>0</v>
      </c>
      <c r="P10" s="39"/>
    </row>
    <row r="11" spans="1:16" s="3" customFormat="1" ht="13.5" customHeight="1">
      <c r="A11" s="15">
        <v>7</v>
      </c>
      <c r="B11" s="18" t="s">
        <v>8</v>
      </c>
      <c r="C11" s="42">
        <f t="shared" si="0"/>
        <v>0</v>
      </c>
      <c r="D11" s="39">
        <f t="shared" si="1"/>
        <v>0</v>
      </c>
      <c r="E11" s="39"/>
      <c r="F11" s="39"/>
      <c r="G11" s="39"/>
      <c r="H11" s="13"/>
      <c r="I11" s="13"/>
      <c r="J11" s="13"/>
      <c r="K11" s="25">
        <v>0</v>
      </c>
      <c r="L11" s="39"/>
      <c r="M11" s="25">
        <v>0</v>
      </c>
      <c r="N11" s="39"/>
      <c r="O11" s="26">
        <v>0</v>
      </c>
      <c r="P11" s="39"/>
    </row>
    <row r="12" spans="1:16" s="3" customFormat="1" ht="13.5" customHeight="1">
      <c r="A12" s="15">
        <v>8</v>
      </c>
      <c r="B12" s="18" t="s">
        <v>10</v>
      </c>
      <c r="C12" s="42">
        <f t="shared" si="0"/>
        <v>0</v>
      </c>
      <c r="D12" s="39">
        <f t="shared" si="1"/>
        <v>0</v>
      </c>
      <c r="E12" s="40"/>
      <c r="F12" s="40"/>
      <c r="G12" s="40"/>
      <c r="H12" s="15"/>
      <c r="I12" s="15"/>
      <c r="J12" s="15"/>
      <c r="K12" s="25">
        <v>0</v>
      </c>
      <c r="L12" s="39"/>
      <c r="M12" s="25">
        <v>0</v>
      </c>
      <c r="N12" s="39"/>
      <c r="O12" s="26">
        <v>0</v>
      </c>
      <c r="P12" s="39"/>
    </row>
    <row r="13" spans="1:16" s="4" customFormat="1" ht="13.5" customHeight="1">
      <c r="A13" s="15">
        <v>9</v>
      </c>
      <c r="B13" s="18" t="s">
        <v>11</v>
      </c>
      <c r="C13" s="42">
        <f t="shared" si="0"/>
        <v>11</v>
      </c>
      <c r="D13" s="39">
        <f t="shared" si="1"/>
        <v>12</v>
      </c>
      <c r="E13" s="39"/>
      <c r="F13" s="39"/>
      <c r="G13" s="39"/>
      <c r="H13" s="13"/>
      <c r="I13" s="13"/>
      <c r="J13" s="13"/>
      <c r="K13" s="25">
        <v>5</v>
      </c>
      <c r="L13" s="39">
        <v>11</v>
      </c>
      <c r="M13" s="25">
        <v>5</v>
      </c>
      <c r="N13" s="39">
        <v>1</v>
      </c>
      <c r="O13" s="26">
        <v>1</v>
      </c>
      <c r="P13" s="39">
        <v>0</v>
      </c>
    </row>
    <row r="14" spans="1:16" s="3" customFormat="1" ht="13.5" customHeight="1">
      <c r="A14" s="15">
        <v>10</v>
      </c>
      <c r="B14" s="18" t="s">
        <v>12</v>
      </c>
      <c r="C14" s="42">
        <f t="shared" si="0"/>
        <v>2</v>
      </c>
      <c r="D14" s="39">
        <f t="shared" si="1"/>
        <v>1</v>
      </c>
      <c r="E14" s="39"/>
      <c r="F14" s="39"/>
      <c r="G14" s="39"/>
      <c r="H14" s="13"/>
      <c r="I14" s="13"/>
      <c r="J14" s="13"/>
      <c r="K14" s="25">
        <v>1</v>
      </c>
      <c r="L14" s="39">
        <v>0</v>
      </c>
      <c r="M14" s="25">
        <v>0</v>
      </c>
      <c r="N14" s="39"/>
      <c r="O14" s="26">
        <v>1</v>
      </c>
      <c r="P14" s="39">
        <v>1</v>
      </c>
    </row>
    <row r="15" spans="1:16" s="4" customFormat="1" ht="13.5" customHeight="1">
      <c r="A15" s="15">
        <v>11</v>
      </c>
      <c r="B15" s="18" t="s">
        <v>13</v>
      </c>
      <c r="C15" s="42">
        <f t="shared" si="0"/>
        <v>0</v>
      </c>
      <c r="D15" s="39">
        <f t="shared" si="1"/>
        <v>0</v>
      </c>
      <c r="E15" s="39"/>
      <c r="F15" s="39"/>
      <c r="G15" s="39"/>
      <c r="H15" s="13"/>
      <c r="I15" s="13"/>
      <c r="J15" s="13"/>
      <c r="K15" s="25">
        <v>0</v>
      </c>
      <c r="L15" s="39"/>
      <c r="M15" s="25">
        <v>0</v>
      </c>
      <c r="N15" s="39"/>
      <c r="O15" s="26">
        <v>0</v>
      </c>
      <c r="P15" s="39"/>
    </row>
    <row r="16" spans="1:16" s="3" customFormat="1" ht="13.5" customHeight="1">
      <c r="A16" s="15">
        <v>12</v>
      </c>
      <c r="B16" s="18" t="s">
        <v>14</v>
      </c>
      <c r="C16" s="42">
        <f t="shared" si="0"/>
        <v>0</v>
      </c>
      <c r="D16" s="39">
        <f t="shared" si="1"/>
        <v>0</v>
      </c>
      <c r="E16" s="40"/>
      <c r="F16" s="40"/>
      <c r="G16" s="40"/>
      <c r="H16" s="15"/>
      <c r="I16" s="15"/>
      <c r="J16" s="15"/>
      <c r="K16" s="25">
        <v>0</v>
      </c>
      <c r="L16" s="39"/>
      <c r="M16" s="25">
        <v>0</v>
      </c>
      <c r="N16" s="39"/>
      <c r="O16" s="26">
        <v>0</v>
      </c>
      <c r="P16" s="39"/>
    </row>
    <row r="17" spans="1:16" s="3" customFormat="1" ht="13.5" customHeight="1">
      <c r="A17" s="15">
        <v>13</v>
      </c>
      <c r="B17" s="18" t="s">
        <v>15</v>
      </c>
      <c r="C17" s="42">
        <f t="shared" si="0"/>
        <v>0</v>
      </c>
      <c r="D17" s="39">
        <f t="shared" si="1"/>
        <v>0</v>
      </c>
      <c r="E17" s="40"/>
      <c r="F17" s="40"/>
      <c r="G17" s="40"/>
      <c r="H17" s="15"/>
      <c r="I17" s="15"/>
      <c r="J17" s="15"/>
      <c r="K17" s="25">
        <v>0</v>
      </c>
      <c r="L17" s="39"/>
      <c r="M17" s="25">
        <v>0</v>
      </c>
      <c r="N17" s="39"/>
      <c r="O17" s="26">
        <v>0</v>
      </c>
      <c r="P17" s="39"/>
    </row>
    <row r="18" spans="1:16" s="3" customFormat="1" ht="13.5" customHeight="1">
      <c r="A18" s="15">
        <v>14</v>
      </c>
      <c r="B18" s="18" t="s">
        <v>16</v>
      </c>
      <c r="C18" s="42">
        <f t="shared" si="0"/>
        <v>0</v>
      </c>
      <c r="D18" s="39">
        <f t="shared" si="1"/>
        <v>0</v>
      </c>
      <c r="E18" s="40"/>
      <c r="F18" s="40"/>
      <c r="G18" s="40"/>
      <c r="H18" s="15"/>
      <c r="I18" s="15"/>
      <c r="J18" s="15"/>
      <c r="K18" s="25">
        <v>0</v>
      </c>
      <c r="L18" s="39"/>
      <c r="M18" s="25">
        <v>0</v>
      </c>
      <c r="N18" s="39"/>
      <c r="O18" s="26">
        <v>0</v>
      </c>
      <c r="P18" s="39"/>
    </row>
    <row r="19" spans="1:16" s="4" customFormat="1" ht="13.5" customHeight="1">
      <c r="A19" s="15">
        <v>15</v>
      </c>
      <c r="B19" s="18" t="s">
        <v>17</v>
      </c>
      <c r="C19" s="42">
        <f t="shared" si="0"/>
        <v>1</v>
      </c>
      <c r="D19" s="39">
        <f t="shared" si="1"/>
        <v>1</v>
      </c>
      <c r="E19" s="40"/>
      <c r="F19" s="40"/>
      <c r="G19" s="40"/>
      <c r="H19" s="15"/>
      <c r="I19" s="15"/>
      <c r="J19" s="15"/>
      <c r="K19" s="25">
        <v>1</v>
      </c>
      <c r="L19" s="39">
        <v>1</v>
      </c>
      <c r="M19" s="25">
        <v>0</v>
      </c>
      <c r="N19" s="39"/>
      <c r="O19" s="26">
        <v>0</v>
      </c>
      <c r="P19" s="39"/>
    </row>
    <row r="20" spans="1:16" s="4" customFormat="1" ht="13.5" customHeight="1">
      <c r="A20" s="15">
        <v>16</v>
      </c>
      <c r="B20" s="18" t="s">
        <v>18</v>
      </c>
      <c r="C20" s="42">
        <f t="shared" si="0"/>
        <v>4</v>
      </c>
      <c r="D20" s="39">
        <f t="shared" si="1"/>
        <v>6</v>
      </c>
      <c r="E20" s="39"/>
      <c r="F20" s="39"/>
      <c r="G20" s="39"/>
      <c r="H20" s="13"/>
      <c r="I20" s="13"/>
      <c r="J20" s="13"/>
      <c r="K20" s="25">
        <v>2</v>
      </c>
      <c r="L20" s="39">
        <v>4</v>
      </c>
      <c r="M20" s="25">
        <v>0</v>
      </c>
      <c r="N20" s="39"/>
      <c r="O20" s="26">
        <v>2</v>
      </c>
      <c r="P20" s="39">
        <v>2</v>
      </c>
    </row>
    <row r="21" spans="1:16" s="3" customFormat="1" ht="13.5" customHeight="1">
      <c r="A21" s="15">
        <v>17</v>
      </c>
      <c r="B21" s="18" t="s">
        <v>19</v>
      </c>
      <c r="C21" s="42">
        <f t="shared" si="0"/>
        <v>0</v>
      </c>
      <c r="D21" s="39">
        <f t="shared" si="1"/>
        <v>0</v>
      </c>
      <c r="E21" s="40"/>
      <c r="F21" s="40"/>
      <c r="G21" s="40"/>
      <c r="H21" s="15"/>
      <c r="I21" s="15"/>
      <c r="J21" s="15"/>
      <c r="K21" s="25">
        <v>0</v>
      </c>
      <c r="L21" s="39"/>
      <c r="M21" s="25">
        <v>0</v>
      </c>
      <c r="N21" s="39"/>
      <c r="O21" s="26">
        <v>0</v>
      </c>
      <c r="P21" s="39"/>
    </row>
    <row r="22" spans="1:16" s="4" customFormat="1" ht="13.5" customHeight="1">
      <c r="A22" s="15">
        <v>18</v>
      </c>
      <c r="B22" s="18" t="s">
        <v>20</v>
      </c>
      <c r="C22" s="42">
        <f t="shared" si="0"/>
        <v>3</v>
      </c>
      <c r="D22" s="39">
        <f t="shared" si="1"/>
        <v>1</v>
      </c>
      <c r="E22" s="39"/>
      <c r="F22" s="39"/>
      <c r="G22" s="39"/>
      <c r="H22" s="13"/>
      <c r="I22" s="13"/>
      <c r="J22" s="13"/>
      <c r="K22" s="25">
        <v>1</v>
      </c>
      <c r="L22" s="39">
        <v>0</v>
      </c>
      <c r="M22" s="25">
        <v>1</v>
      </c>
      <c r="N22" s="39">
        <v>1</v>
      </c>
      <c r="O22" s="26">
        <v>1</v>
      </c>
      <c r="P22" s="39">
        <v>0</v>
      </c>
    </row>
    <row r="23" spans="1:16" s="4" customFormat="1" ht="13.5" customHeight="1">
      <c r="A23" s="15">
        <v>19</v>
      </c>
      <c r="B23" s="18" t="s">
        <v>21</v>
      </c>
      <c r="C23" s="42">
        <f t="shared" si="0"/>
        <v>8</v>
      </c>
      <c r="D23" s="39">
        <f t="shared" si="1"/>
        <v>1</v>
      </c>
      <c r="E23" s="39"/>
      <c r="F23" s="39"/>
      <c r="G23" s="39"/>
      <c r="H23" s="13"/>
      <c r="I23" s="13"/>
      <c r="J23" s="13"/>
      <c r="K23" s="25">
        <v>3</v>
      </c>
      <c r="L23" s="39">
        <v>0</v>
      </c>
      <c r="M23" s="25">
        <v>1</v>
      </c>
      <c r="N23" s="39">
        <v>1</v>
      </c>
      <c r="O23" s="26">
        <v>4</v>
      </c>
      <c r="P23" s="39">
        <v>0</v>
      </c>
    </row>
    <row r="24" spans="1:16" s="4" customFormat="1" ht="13.5" customHeight="1">
      <c r="A24" s="15">
        <v>20</v>
      </c>
      <c r="B24" s="18" t="s">
        <v>22</v>
      </c>
      <c r="C24" s="42">
        <f t="shared" si="0"/>
        <v>15</v>
      </c>
      <c r="D24" s="39">
        <f t="shared" si="1"/>
        <v>7</v>
      </c>
      <c r="E24" s="39"/>
      <c r="F24" s="39"/>
      <c r="G24" s="39"/>
      <c r="H24" s="13"/>
      <c r="I24" s="13"/>
      <c r="J24" s="13"/>
      <c r="K24" s="25">
        <v>5</v>
      </c>
      <c r="L24" s="39">
        <v>6</v>
      </c>
      <c r="M24" s="25">
        <v>5</v>
      </c>
      <c r="N24" s="39">
        <v>0</v>
      </c>
      <c r="O24" s="26">
        <v>5</v>
      </c>
      <c r="P24" s="39">
        <v>1</v>
      </c>
    </row>
    <row r="25" spans="1:16" s="3" customFormat="1" ht="13.5" customHeight="1">
      <c r="A25" s="15">
        <v>21</v>
      </c>
      <c r="B25" s="18" t="s">
        <v>23</v>
      </c>
      <c r="C25" s="42">
        <f t="shared" si="0"/>
        <v>0</v>
      </c>
      <c r="D25" s="39">
        <f t="shared" si="1"/>
        <v>0</v>
      </c>
      <c r="E25" s="40"/>
      <c r="F25" s="40"/>
      <c r="G25" s="40"/>
      <c r="H25" s="15"/>
      <c r="I25" s="15"/>
      <c r="J25" s="15"/>
      <c r="K25" s="25">
        <v>0</v>
      </c>
      <c r="L25" s="39"/>
      <c r="M25" s="25">
        <v>0</v>
      </c>
      <c r="N25" s="39"/>
      <c r="O25" s="26">
        <v>0</v>
      </c>
      <c r="P25" s="39"/>
    </row>
    <row r="26" spans="1:16" s="3" customFormat="1" ht="13.5" customHeight="1">
      <c r="A26" s="15">
        <v>22</v>
      </c>
      <c r="B26" s="18" t="s">
        <v>24</v>
      </c>
      <c r="C26" s="42">
        <f t="shared" si="0"/>
        <v>0</v>
      </c>
      <c r="D26" s="39">
        <f t="shared" si="1"/>
        <v>0</v>
      </c>
      <c r="E26" s="40"/>
      <c r="F26" s="40"/>
      <c r="G26" s="40"/>
      <c r="H26" s="15"/>
      <c r="I26" s="15"/>
      <c r="J26" s="15"/>
      <c r="K26" s="25">
        <v>0</v>
      </c>
      <c r="L26" s="39"/>
      <c r="M26" s="25">
        <v>0</v>
      </c>
      <c r="N26" s="39"/>
      <c r="O26" s="26">
        <v>0</v>
      </c>
      <c r="P26" s="39"/>
    </row>
    <row r="27" spans="1:16" s="3" customFormat="1" ht="13.5" customHeight="1">
      <c r="A27" s="15">
        <v>23</v>
      </c>
      <c r="B27" s="18" t="s">
        <v>25</v>
      </c>
      <c r="C27" s="42">
        <f t="shared" si="0"/>
        <v>0</v>
      </c>
      <c r="D27" s="39">
        <f t="shared" si="1"/>
        <v>0</v>
      </c>
      <c r="E27" s="40"/>
      <c r="F27" s="40"/>
      <c r="G27" s="40"/>
      <c r="H27" s="15"/>
      <c r="I27" s="15"/>
      <c r="J27" s="15"/>
      <c r="K27" s="25">
        <v>0</v>
      </c>
      <c r="L27" s="39"/>
      <c r="M27" s="25">
        <v>0</v>
      </c>
      <c r="N27" s="39"/>
      <c r="O27" s="26">
        <v>0</v>
      </c>
      <c r="P27" s="39"/>
    </row>
    <row r="28" spans="1:16" s="4" customFormat="1" ht="13.5" customHeight="1">
      <c r="A28" s="15">
        <v>24</v>
      </c>
      <c r="B28" s="18" t="s">
        <v>26</v>
      </c>
      <c r="C28" s="42">
        <f t="shared" si="0"/>
        <v>5</v>
      </c>
      <c r="D28" s="39">
        <f t="shared" si="1"/>
        <v>2</v>
      </c>
      <c r="E28" s="39"/>
      <c r="F28" s="39"/>
      <c r="G28" s="39"/>
      <c r="H28" s="13"/>
      <c r="I28" s="13"/>
      <c r="J28" s="13"/>
      <c r="K28" s="25">
        <v>3</v>
      </c>
      <c r="L28" s="39">
        <v>1</v>
      </c>
      <c r="M28" s="25">
        <v>1</v>
      </c>
      <c r="N28" s="39">
        <v>1</v>
      </c>
      <c r="O28" s="26">
        <v>1</v>
      </c>
      <c r="P28" s="39">
        <v>0</v>
      </c>
    </row>
    <row r="29" spans="1:16" s="4" customFormat="1" ht="13.5" customHeight="1">
      <c r="A29" s="15">
        <v>25</v>
      </c>
      <c r="B29" s="18" t="s">
        <v>27</v>
      </c>
      <c r="C29" s="42">
        <f t="shared" si="0"/>
        <v>0</v>
      </c>
      <c r="D29" s="39">
        <f t="shared" si="1"/>
        <v>0</v>
      </c>
      <c r="E29" s="40"/>
      <c r="F29" s="40"/>
      <c r="G29" s="40"/>
      <c r="H29" s="15"/>
      <c r="I29" s="15"/>
      <c r="J29" s="15"/>
      <c r="K29" s="25">
        <v>0</v>
      </c>
      <c r="L29" s="39"/>
      <c r="M29" s="25">
        <v>0</v>
      </c>
      <c r="N29" s="39"/>
      <c r="O29" s="26">
        <v>0</v>
      </c>
      <c r="P29" s="39"/>
    </row>
    <row r="30" spans="1:16" s="4" customFormat="1" ht="13.5" customHeight="1">
      <c r="A30" s="15">
        <v>26</v>
      </c>
      <c r="B30" s="18" t="s">
        <v>28</v>
      </c>
      <c r="C30" s="42">
        <f t="shared" si="0"/>
        <v>6</v>
      </c>
      <c r="D30" s="39">
        <f t="shared" si="1"/>
        <v>4</v>
      </c>
      <c r="E30" s="39"/>
      <c r="F30" s="39"/>
      <c r="G30" s="39"/>
      <c r="H30" s="13"/>
      <c r="I30" s="13"/>
      <c r="J30" s="13"/>
      <c r="K30" s="25">
        <v>1</v>
      </c>
      <c r="L30" s="39">
        <v>4</v>
      </c>
      <c r="M30" s="25">
        <v>3</v>
      </c>
      <c r="N30" s="39">
        <v>0</v>
      </c>
      <c r="O30" s="26">
        <v>2</v>
      </c>
      <c r="P30" s="39">
        <v>0</v>
      </c>
    </row>
    <row r="31" spans="1:16" s="4" customFormat="1" ht="13.5" customHeight="1">
      <c r="A31" s="15">
        <v>27</v>
      </c>
      <c r="B31" s="18" t="s">
        <v>29</v>
      </c>
      <c r="C31" s="42">
        <f t="shared" si="0"/>
        <v>1</v>
      </c>
      <c r="D31" s="39">
        <f t="shared" si="1"/>
        <v>1</v>
      </c>
      <c r="E31" s="39"/>
      <c r="F31" s="39"/>
      <c r="G31" s="39"/>
      <c r="H31" s="13"/>
      <c r="I31" s="13"/>
      <c r="J31" s="13"/>
      <c r="K31" s="25">
        <v>1</v>
      </c>
      <c r="L31" s="39">
        <v>1</v>
      </c>
      <c r="M31" s="25">
        <v>0</v>
      </c>
      <c r="N31" s="39"/>
      <c r="O31" s="26">
        <v>0</v>
      </c>
      <c r="P31" s="39"/>
    </row>
    <row r="32" spans="1:16" s="3" customFormat="1" ht="13.5" customHeight="1">
      <c r="A32" s="15">
        <v>28</v>
      </c>
      <c r="B32" s="18" t="s">
        <v>30</v>
      </c>
      <c r="C32" s="42">
        <f t="shared" si="0"/>
        <v>4</v>
      </c>
      <c r="D32" s="39">
        <f t="shared" si="1"/>
        <v>2</v>
      </c>
      <c r="E32" s="39"/>
      <c r="F32" s="39"/>
      <c r="G32" s="39"/>
      <c r="H32" s="13"/>
      <c r="I32" s="13"/>
      <c r="J32" s="13"/>
      <c r="K32" s="25">
        <v>2</v>
      </c>
      <c r="L32" s="39">
        <v>2</v>
      </c>
      <c r="M32" s="25">
        <v>0</v>
      </c>
      <c r="N32" s="39"/>
      <c r="O32" s="26">
        <v>2</v>
      </c>
      <c r="P32" s="39">
        <v>0</v>
      </c>
    </row>
    <row r="33" spans="1:16" s="3" customFormat="1" ht="13.5" customHeight="1">
      <c r="A33" s="15">
        <v>29</v>
      </c>
      <c r="B33" s="18" t="s">
        <v>31</v>
      </c>
      <c r="C33" s="42">
        <f t="shared" si="0"/>
        <v>0</v>
      </c>
      <c r="D33" s="39">
        <f t="shared" si="1"/>
        <v>0</v>
      </c>
      <c r="E33" s="40"/>
      <c r="F33" s="40"/>
      <c r="G33" s="40"/>
      <c r="H33" s="15"/>
      <c r="I33" s="15"/>
      <c r="J33" s="15"/>
      <c r="K33" s="25">
        <v>0</v>
      </c>
      <c r="L33" s="39"/>
      <c r="M33" s="25">
        <v>0</v>
      </c>
      <c r="N33" s="39"/>
      <c r="O33" s="26">
        <v>0</v>
      </c>
      <c r="P33" s="39"/>
    </row>
    <row r="34" spans="1:16" s="4" customFormat="1" ht="13.5" customHeight="1">
      <c r="A34" s="15">
        <v>30</v>
      </c>
      <c r="B34" s="18" t="s">
        <v>32</v>
      </c>
      <c r="C34" s="42">
        <f t="shared" si="0"/>
        <v>8</v>
      </c>
      <c r="D34" s="39">
        <f t="shared" si="1"/>
        <v>5</v>
      </c>
      <c r="E34" s="39"/>
      <c r="F34" s="39"/>
      <c r="G34" s="39"/>
      <c r="H34" s="13"/>
      <c r="I34" s="13"/>
      <c r="J34" s="13"/>
      <c r="K34" s="25">
        <v>6</v>
      </c>
      <c r="L34" s="39">
        <v>5</v>
      </c>
      <c r="M34" s="25">
        <v>1</v>
      </c>
      <c r="N34" s="39">
        <v>0</v>
      </c>
      <c r="O34" s="26">
        <v>1</v>
      </c>
      <c r="P34" s="39">
        <v>0</v>
      </c>
    </row>
    <row r="35" spans="1:16" s="4" customFormat="1" ht="13.5" customHeight="1">
      <c r="A35" s="15">
        <v>31</v>
      </c>
      <c r="B35" s="18" t="s">
        <v>33</v>
      </c>
      <c r="C35" s="42">
        <f t="shared" si="0"/>
        <v>0</v>
      </c>
      <c r="D35" s="39">
        <f t="shared" si="1"/>
        <v>0</v>
      </c>
      <c r="E35" s="39"/>
      <c r="F35" s="39"/>
      <c r="G35" s="39"/>
      <c r="H35" s="13"/>
      <c r="I35" s="13"/>
      <c r="J35" s="13"/>
      <c r="K35" s="25">
        <v>0</v>
      </c>
      <c r="L35" s="39"/>
      <c r="M35" s="25">
        <v>0</v>
      </c>
      <c r="N35" s="39"/>
      <c r="O35" s="26">
        <v>0</v>
      </c>
      <c r="P35" s="39"/>
    </row>
    <row r="36" spans="1:16" s="3" customFormat="1" ht="13.5" customHeight="1">
      <c r="A36" s="15">
        <v>32</v>
      </c>
      <c r="B36" s="18" t="s">
        <v>34</v>
      </c>
      <c r="C36" s="42">
        <f t="shared" si="0"/>
        <v>1</v>
      </c>
      <c r="D36" s="39">
        <f t="shared" si="1"/>
        <v>0</v>
      </c>
      <c r="E36" s="40"/>
      <c r="F36" s="40"/>
      <c r="G36" s="40"/>
      <c r="H36" s="15"/>
      <c r="I36" s="15"/>
      <c r="J36" s="15"/>
      <c r="K36" s="25">
        <v>1</v>
      </c>
      <c r="L36" s="39">
        <v>0</v>
      </c>
      <c r="M36" s="25">
        <v>0</v>
      </c>
      <c r="N36" s="39"/>
      <c r="O36" s="26">
        <v>0</v>
      </c>
      <c r="P36" s="39"/>
    </row>
    <row r="37" spans="1:16" s="4" customFormat="1" ht="13.5" customHeight="1">
      <c r="A37" s="15">
        <v>33</v>
      </c>
      <c r="B37" s="18" t="s">
        <v>35</v>
      </c>
      <c r="C37" s="42">
        <f t="shared" si="0"/>
        <v>8</v>
      </c>
      <c r="D37" s="39">
        <f t="shared" si="1"/>
        <v>10</v>
      </c>
      <c r="E37" s="39"/>
      <c r="F37" s="39"/>
      <c r="G37" s="39"/>
      <c r="H37" s="13"/>
      <c r="I37" s="13"/>
      <c r="J37" s="13"/>
      <c r="K37" s="25">
        <v>6</v>
      </c>
      <c r="L37" s="39">
        <v>10</v>
      </c>
      <c r="M37" s="25">
        <v>1</v>
      </c>
      <c r="N37" s="39">
        <v>0</v>
      </c>
      <c r="O37" s="26">
        <v>1</v>
      </c>
      <c r="P37" s="39">
        <v>0</v>
      </c>
    </row>
    <row r="38" spans="1:16" s="3" customFormat="1" ht="13.5" customHeight="1">
      <c r="A38" s="15">
        <v>34</v>
      </c>
      <c r="B38" s="18" t="s">
        <v>36</v>
      </c>
      <c r="C38" s="42">
        <f t="shared" si="0"/>
        <v>0</v>
      </c>
      <c r="D38" s="39">
        <f t="shared" si="1"/>
        <v>0</v>
      </c>
      <c r="E38" s="40"/>
      <c r="F38" s="40"/>
      <c r="G38" s="40"/>
      <c r="H38" s="15"/>
      <c r="I38" s="15"/>
      <c r="J38" s="15"/>
      <c r="K38" s="25">
        <v>0</v>
      </c>
      <c r="L38" s="39"/>
      <c r="M38" s="25">
        <v>0</v>
      </c>
      <c r="N38" s="39"/>
      <c r="O38" s="26">
        <v>0</v>
      </c>
      <c r="P38" s="39"/>
    </row>
    <row r="39" spans="1:16" s="4" customFormat="1" ht="13.5" customHeight="1">
      <c r="A39" s="15">
        <v>35</v>
      </c>
      <c r="B39" s="18" t="s">
        <v>37</v>
      </c>
      <c r="C39" s="42">
        <f t="shared" si="0"/>
        <v>5</v>
      </c>
      <c r="D39" s="39">
        <f t="shared" si="1"/>
        <v>5</v>
      </c>
      <c r="E39" s="39"/>
      <c r="F39" s="39"/>
      <c r="G39" s="39"/>
      <c r="H39" s="13"/>
      <c r="I39" s="13"/>
      <c r="J39" s="13"/>
      <c r="K39" s="25">
        <v>2</v>
      </c>
      <c r="L39" s="39">
        <v>3</v>
      </c>
      <c r="M39" s="25">
        <v>1</v>
      </c>
      <c r="N39" s="39">
        <v>0</v>
      </c>
      <c r="O39" s="26">
        <v>2</v>
      </c>
      <c r="P39" s="39">
        <v>2</v>
      </c>
    </row>
    <row r="40" spans="1:16" s="4" customFormat="1" ht="13.5" customHeight="1">
      <c r="A40" s="15">
        <v>36</v>
      </c>
      <c r="B40" s="18" t="s">
        <v>38</v>
      </c>
      <c r="C40" s="42">
        <f t="shared" si="0"/>
        <v>2</v>
      </c>
      <c r="D40" s="39">
        <f t="shared" si="1"/>
        <v>2</v>
      </c>
      <c r="E40" s="39"/>
      <c r="F40" s="39"/>
      <c r="G40" s="39"/>
      <c r="H40" s="13"/>
      <c r="I40" s="13"/>
      <c r="J40" s="13"/>
      <c r="K40" s="25">
        <v>0</v>
      </c>
      <c r="L40" s="39"/>
      <c r="M40" s="25">
        <v>2</v>
      </c>
      <c r="N40" s="39">
        <v>2</v>
      </c>
      <c r="O40" s="26">
        <v>0</v>
      </c>
      <c r="P40" s="39"/>
    </row>
    <row r="41" spans="1:16" s="4" customFormat="1" ht="13.5" customHeight="1">
      <c r="A41" s="15">
        <v>37</v>
      </c>
      <c r="B41" s="18" t="s">
        <v>39</v>
      </c>
      <c r="C41" s="42">
        <f t="shared" si="0"/>
        <v>5</v>
      </c>
      <c r="D41" s="39">
        <f t="shared" si="1"/>
        <v>2</v>
      </c>
      <c r="E41" s="39"/>
      <c r="F41" s="39"/>
      <c r="G41" s="39"/>
      <c r="H41" s="13"/>
      <c r="I41" s="13"/>
      <c r="J41" s="13"/>
      <c r="K41" s="25">
        <v>5</v>
      </c>
      <c r="L41" s="39">
        <v>2</v>
      </c>
      <c r="M41" s="25">
        <v>0</v>
      </c>
      <c r="N41" s="39"/>
      <c r="O41" s="26">
        <v>0</v>
      </c>
      <c r="P41" s="39"/>
    </row>
    <row r="42" spans="1:16" s="3" customFormat="1" ht="13.5" customHeight="1">
      <c r="A42" s="15">
        <v>38</v>
      </c>
      <c r="B42" s="18" t="s">
        <v>40</v>
      </c>
      <c r="C42" s="42">
        <f t="shared" si="0"/>
        <v>2</v>
      </c>
      <c r="D42" s="39">
        <f t="shared" si="1"/>
        <v>1</v>
      </c>
      <c r="E42" s="40"/>
      <c r="F42" s="40"/>
      <c r="G42" s="40"/>
      <c r="H42" s="15"/>
      <c r="I42" s="15"/>
      <c r="J42" s="15"/>
      <c r="K42" s="25">
        <v>1</v>
      </c>
      <c r="L42" s="39">
        <v>0</v>
      </c>
      <c r="M42" s="25">
        <v>0</v>
      </c>
      <c r="N42" s="39"/>
      <c r="O42" s="26">
        <v>1</v>
      </c>
      <c r="P42" s="39">
        <v>1</v>
      </c>
    </row>
    <row r="43" spans="1:16" s="3" customFormat="1" ht="13.5" customHeight="1">
      <c r="A43" s="15">
        <v>39</v>
      </c>
      <c r="B43" s="18" t="s">
        <v>41</v>
      </c>
      <c r="C43" s="42">
        <f t="shared" si="0"/>
        <v>7</v>
      </c>
      <c r="D43" s="39">
        <f t="shared" si="1"/>
        <v>6</v>
      </c>
      <c r="E43" s="39"/>
      <c r="F43" s="39"/>
      <c r="G43" s="39"/>
      <c r="H43" s="13"/>
      <c r="I43" s="13"/>
      <c r="J43" s="13"/>
      <c r="K43" s="25">
        <v>6</v>
      </c>
      <c r="L43" s="39">
        <v>5</v>
      </c>
      <c r="M43" s="25">
        <v>1</v>
      </c>
      <c r="N43" s="39">
        <v>1</v>
      </c>
      <c r="O43" s="26">
        <v>0</v>
      </c>
      <c r="P43" s="39"/>
    </row>
    <row r="44" spans="1:16" s="4" customFormat="1" ht="13.5" customHeight="1">
      <c r="A44" s="15">
        <v>40</v>
      </c>
      <c r="B44" s="18" t="s">
        <v>42</v>
      </c>
      <c r="C44" s="42">
        <f t="shared" si="0"/>
        <v>2</v>
      </c>
      <c r="D44" s="39">
        <f t="shared" si="1"/>
        <v>1</v>
      </c>
      <c r="E44" s="39"/>
      <c r="F44" s="39"/>
      <c r="G44" s="39"/>
      <c r="H44" s="13"/>
      <c r="I44" s="13"/>
      <c r="J44" s="13"/>
      <c r="K44" s="25">
        <v>2</v>
      </c>
      <c r="L44" s="39">
        <v>1</v>
      </c>
      <c r="M44" s="25">
        <v>0</v>
      </c>
      <c r="N44" s="39"/>
      <c r="O44" s="26">
        <v>0</v>
      </c>
      <c r="P44" s="39"/>
    </row>
    <row r="45" spans="1:16" s="4" customFormat="1" ht="13.5" customHeight="1">
      <c r="A45" s="15">
        <v>41</v>
      </c>
      <c r="B45" s="18" t="s">
        <v>43</v>
      </c>
      <c r="C45" s="42">
        <f t="shared" si="0"/>
        <v>11</v>
      </c>
      <c r="D45" s="39">
        <f t="shared" si="1"/>
        <v>0</v>
      </c>
      <c r="E45" s="39"/>
      <c r="F45" s="39"/>
      <c r="G45" s="39"/>
      <c r="H45" s="13"/>
      <c r="I45" s="13"/>
      <c r="J45" s="13"/>
      <c r="K45" s="25">
        <v>7</v>
      </c>
      <c r="L45" s="39">
        <v>0</v>
      </c>
      <c r="M45" s="25">
        <v>2</v>
      </c>
      <c r="N45" s="39">
        <v>0</v>
      </c>
      <c r="O45" s="26">
        <v>2</v>
      </c>
      <c r="P45" s="39">
        <v>0</v>
      </c>
    </row>
    <row r="46" spans="1:16" s="3" customFormat="1" ht="13.5" customHeight="1">
      <c r="A46" s="15">
        <v>42</v>
      </c>
      <c r="B46" s="18" t="s">
        <v>44</v>
      </c>
      <c r="C46" s="42">
        <f t="shared" si="0"/>
        <v>0</v>
      </c>
      <c r="D46" s="39">
        <f t="shared" si="1"/>
        <v>0</v>
      </c>
      <c r="E46" s="40"/>
      <c r="F46" s="40"/>
      <c r="G46" s="40"/>
      <c r="H46" s="15"/>
      <c r="I46" s="15"/>
      <c r="J46" s="15"/>
      <c r="K46" s="25">
        <v>0</v>
      </c>
      <c r="L46" s="39"/>
      <c r="M46" s="25">
        <v>0</v>
      </c>
      <c r="N46" s="39"/>
      <c r="O46" s="26">
        <v>0</v>
      </c>
      <c r="P46" s="39"/>
    </row>
    <row r="47" spans="1:16" s="3" customFormat="1" ht="13.5" customHeight="1">
      <c r="A47" s="15">
        <v>43</v>
      </c>
      <c r="B47" s="18" t="s">
        <v>45</v>
      </c>
      <c r="C47" s="42">
        <f t="shared" si="0"/>
        <v>0</v>
      </c>
      <c r="D47" s="39">
        <f t="shared" si="1"/>
        <v>0</v>
      </c>
      <c r="E47" s="40"/>
      <c r="F47" s="40"/>
      <c r="G47" s="40"/>
      <c r="H47" s="15"/>
      <c r="I47" s="15"/>
      <c r="J47" s="15"/>
      <c r="K47" s="25">
        <v>0</v>
      </c>
      <c r="L47" s="39"/>
      <c r="M47" s="25">
        <v>0</v>
      </c>
      <c r="N47" s="39"/>
      <c r="O47" s="26">
        <v>0</v>
      </c>
      <c r="P47" s="39"/>
    </row>
    <row r="48" spans="1:16" s="3" customFormat="1" ht="13.5" customHeight="1">
      <c r="A48" s="15">
        <v>44</v>
      </c>
      <c r="B48" s="18" t="s">
        <v>46</v>
      </c>
      <c r="C48" s="42">
        <f t="shared" si="0"/>
        <v>2</v>
      </c>
      <c r="D48" s="39">
        <f t="shared" si="1"/>
        <v>1</v>
      </c>
      <c r="E48" s="40"/>
      <c r="F48" s="40"/>
      <c r="G48" s="40"/>
      <c r="H48" s="15"/>
      <c r="I48" s="15"/>
      <c r="J48" s="15"/>
      <c r="K48" s="25">
        <v>1</v>
      </c>
      <c r="L48" s="39">
        <v>0</v>
      </c>
      <c r="M48" s="25">
        <v>0</v>
      </c>
      <c r="N48" s="39"/>
      <c r="O48" s="26">
        <v>1</v>
      </c>
      <c r="P48" s="39">
        <v>1</v>
      </c>
    </row>
    <row r="49" spans="1:16" s="3" customFormat="1" ht="13.5" customHeight="1">
      <c r="A49" s="15">
        <v>45</v>
      </c>
      <c r="B49" s="18" t="s">
        <v>47</v>
      </c>
      <c r="C49" s="42">
        <f t="shared" si="0"/>
        <v>1</v>
      </c>
      <c r="D49" s="39">
        <f t="shared" si="1"/>
        <v>2</v>
      </c>
      <c r="E49" s="40"/>
      <c r="F49" s="40"/>
      <c r="G49" s="40"/>
      <c r="H49" s="15"/>
      <c r="I49" s="15"/>
      <c r="J49" s="15"/>
      <c r="K49" s="25">
        <v>1</v>
      </c>
      <c r="L49" s="39">
        <v>2</v>
      </c>
      <c r="M49" s="25">
        <v>0</v>
      </c>
      <c r="N49" s="39"/>
      <c r="O49" s="26">
        <v>0</v>
      </c>
      <c r="P49" s="39"/>
    </row>
    <row r="50" spans="1:16" s="3" customFormat="1" ht="13.5" customHeight="1">
      <c r="A50" s="15">
        <v>46</v>
      </c>
      <c r="B50" s="18" t="s">
        <v>48</v>
      </c>
      <c r="C50" s="42">
        <f t="shared" si="0"/>
        <v>0</v>
      </c>
      <c r="D50" s="39">
        <f t="shared" si="1"/>
        <v>0</v>
      </c>
      <c r="E50" s="40"/>
      <c r="F50" s="40"/>
      <c r="G50" s="40"/>
      <c r="H50" s="15"/>
      <c r="I50" s="15"/>
      <c r="J50" s="15"/>
      <c r="K50" s="25">
        <v>0</v>
      </c>
      <c r="L50" s="39"/>
      <c r="M50" s="25">
        <v>0</v>
      </c>
      <c r="N50" s="39"/>
      <c r="O50" s="26">
        <v>0</v>
      </c>
      <c r="P50" s="39"/>
    </row>
    <row r="51" spans="1:16" s="3" customFormat="1" ht="24" customHeight="1">
      <c r="A51" s="46" t="s">
        <v>49</v>
      </c>
      <c r="B51" s="46"/>
      <c r="C51" s="13">
        <f>SUM(C5:C50)</f>
        <v>128</v>
      </c>
      <c r="D51" s="39">
        <f>SUM(D5:D50)</f>
        <v>86</v>
      </c>
      <c r="E51" s="39"/>
      <c r="F51" s="39"/>
      <c r="G51" s="39"/>
      <c r="H51" s="13"/>
      <c r="I51" s="13"/>
      <c r="J51" s="13"/>
      <c r="K51" s="13">
        <f>SUM(K5:K50)</f>
        <v>74</v>
      </c>
      <c r="L51" s="39">
        <f>SUM(L5:L50)</f>
        <v>70</v>
      </c>
      <c r="M51" s="13">
        <f>SUM(M5:M50)</f>
        <v>26</v>
      </c>
      <c r="N51" s="39">
        <f>SUM(N5:N50)</f>
        <v>8</v>
      </c>
      <c r="O51" s="26">
        <f>SUM(O5:O50)</f>
        <v>28</v>
      </c>
      <c r="P51" s="39">
        <f>SUM(P5:P50)</f>
        <v>8</v>
      </c>
    </row>
    <row r="52" spans="1:14" ht="43.5" customHeight="1">
      <c r="A52" s="5"/>
      <c r="B52" s="5"/>
      <c r="C52" s="17"/>
      <c r="D52" s="34"/>
      <c r="E52" s="34"/>
      <c r="F52" s="34"/>
      <c r="G52" s="34"/>
      <c r="H52" s="11"/>
      <c r="I52" s="11"/>
      <c r="J52" s="11"/>
      <c r="K52" s="11"/>
      <c r="L52" s="11"/>
      <c r="M52" s="11"/>
      <c r="N52" s="11"/>
    </row>
    <row r="53" spans="1:14" ht="12.75" customHeight="1">
      <c r="A53" s="45" t="s">
        <v>0</v>
      </c>
      <c r="B53" s="48" t="s">
        <v>50</v>
      </c>
      <c r="C53" s="58" t="s">
        <v>79</v>
      </c>
      <c r="D53" s="50" t="s">
        <v>80</v>
      </c>
      <c r="E53" s="35"/>
      <c r="F53" s="35"/>
      <c r="G53" s="35"/>
      <c r="H53" s="21"/>
      <c r="I53" s="21"/>
      <c r="J53" s="21"/>
      <c r="K53" s="56"/>
      <c r="L53" s="55"/>
      <c r="M53" s="56"/>
      <c r="N53" s="57"/>
    </row>
    <row r="54" spans="1:14" ht="33.75" customHeight="1">
      <c r="A54" s="47"/>
      <c r="B54" s="49"/>
      <c r="C54" s="59"/>
      <c r="D54" s="50"/>
      <c r="E54" s="36"/>
      <c r="F54" s="36"/>
      <c r="G54" s="36"/>
      <c r="H54" s="22"/>
      <c r="I54" s="22"/>
      <c r="J54" s="22"/>
      <c r="K54" s="56"/>
      <c r="L54" s="55"/>
      <c r="M54" s="57"/>
      <c r="N54" s="57"/>
    </row>
    <row r="55" spans="1:14" ht="13.5" customHeight="1">
      <c r="A55" s="14">
        <v>1</v>
      </c>
      <c r="B55" s="20" t="s">
        <v>51</v>
      </c>
      <c r="C55" s="13">
        <v>1</v>
      </c>
      <c r="D55" s="39">
        <v>1</v>
      </c>
      <c r="E55" s="37"/>
      <c r="F55" s="37"/>
      <c r="G55" s="37"/>
      <c r="H55" s="23"/>
      <c r="I55" s="23"/>
      <c r="J55" s="23"/>
      <c r="K55" s="28"/>
      <c r="L55" s="29"/>
      <c r="M55" s="54"/>
      <c r="N55" s="54"/>
    </row>
    <row r="56" spans="1:14" s="4" customFormat="1" ht="13.5" customHeight="1">
      <c r="A56" s="14">
        <v>2</v>
      </c>
      <c r="B56" s="20" t="s">
        <v>52</v>
      </c>
      <c r="C56" s="26">
        <v>1</v>
      </c>
      <c r="D56" s="39">
        <v>0</v>
      </c>
      <c r="E56" s="37"/>
      <c r="F56" s="37"/>
      <c r="G56" s="37"/>
      <c r="H56" s="23"/>
      <c r="I56" s="23"/>
      <c r="J56" s="23"/>
      <c r="K56" s="28"/>
      <c r="L56" s="29"/>
      <c r="M56" s="60"/>
      <c r="N56" s="60"/>
    </row>
    <row r="57" spans="1:14" s="4" customFormat="1" ht="13.5" customHeight="1">
      <c r="A57" s="14">
        <v>3</v>
      </c>
      <c r="B57" s="20" t="s">
        <v>53</v>
      </c>
      <c r="C57" s="26">
        <v>2</v>
      </c>
      <c r="D57" s="39">
        <v>1</v>
      </c>
      <c r="E57" s="37"/>
      <c r="F57" s="37"/>
      <c r="G57" s="37"/>
      <c r="H57" s="23"/>
      <c r="I57" s="23"/>
      <c r="J57" s="23"/>
      <c r="K57" s="28"/>
      <c r="L57" s="29"/>
      <c r="M57" s="60"/>
      <c r="N57" s="60"/>
    </row>
    <row r="58" spans="1:14" s="2" customFormat="1" ht="13.5" customHeight="1">
      <c r="A58" s="14">
        <v>4</v>
      </c>
      <c r="B58" s="20" t="s">
        <v>54</v>
      </c>
      <c r="C58" s="26">
        <v>2</v>
      </c>
      <c r="D58" s="39">
        <v>3</v>
      </c>
      <c r="E58" s="37"/>
      <c r="F58" s="37"/>
      <c r="G58" s="37"/>
      <c r="H58" s="23"/>
      <c r="I58" s="23"/>
      <c r="J58" s="23"/>
      <c r="K58" s="28"/>
      <c r="L58" s="29"/>
      <c r="M58" s="62"/>
      <c r="N58" s="61"/>
    </row>
    <row r="59" spans="1:14" s="3" customFormat="1" ht="13.5" customHeight="1">
      <c r="A59" s="14">
        <v>5</v>
      </c>
      <c r="B59" s="20" t="s">
        <v>55</v>
      </c>
      <c r="C59" s="26">
        <v>0</v>
      </c>
      <c r="D59" s="39"/>
      <c r="E59" s="37"/>
      <c r="F59" s="37"/>
      <c r="G59" s="37"/>
      <c r="H59" s="23"/>
      <c r="I59" s="23"/>
      <c r="J59" s="23"/>
      <c r="K59" s="28"/>
      <c r="L59" s="29"/>
      <c r="M59" s="61"/>
      <c r="N59" s="61"/>
    </row>
    <row r="60" spans="1:14" s="4" customFormat="1" ht="13.5" customHeight="1">
      <c r="A60" s="14">
        <v>6</v>
      </c>
      <c r="B60" s="20" t="s">
        <v>56</v>
      </c>
      <c r="C60" s="26">
        <v>1</v>
      </c>
      <c r="D60" s="39">
        <v>0</v>
      </c>
      <c r="E60" s="37"/>
      <c r="F60" s="37"/>
      <c r="G60" s="37"/>
      <c r="H60" s="23"/>
      <c r="I60" s="23"/>
      <c r="J60" s="23"/>
      <c r="K60" s="28"/>
      <c r="L60" s="29"/>
      <c r="M60" s="60"/>
      <c r="N60" s="60"/>
    </row>
    <row r="61" spans="1:14" s="2" customFormat="1" ht="13.5" customHeight="1">
      <c r="A61" s="14">
        <v>7</v>
      </c>
      <c r="B61" s="20" t="s">
        <v>57</v>
      </c>
      <c r="C61" s="26">
        <v>0</v>
      </c>
      <c r="D61" s="39"/>
      <c r="E61" s="37"/>
      <c r="F61" s="37"/>
      <c r="G61" s="37"/>
      <c r="H61" s="23"/>
      <c r="I61" s="23"/>
      <c r="J61" s="23"/>
      <c r="K61" s="28"/>
      <c r="L61" s="29"/>
      <c r="M61" s="61"/>
      <c r="N61" s="61"/>
    </row>
    <row r="62" spans="1:14" s="3" customFormat="1" ht="13.5" customHeight="1">
      <c r="A62" s="14">
        <v>8</v>
      </c>
      <c r="B62" s="20" t="s">
        <v>58</v>
      </c>
      <c r="C62" s="26">
        <v>0</v>
      </c>
      <c r="D62" s="39"/>
      <c r="E62" s="37"/>
      <c r="F62" s="37"/>
      <c r="G62" s="37"/>
      <c r="H62" s="23"/>
      <c r="I62" s="23"/>
      <c r="J62" s="23"/>
      <c r="K62" s="28"/>
      <c r="L62" s="29"/>
      <c r="M62" s="61"/>
      <c r="N62" s="61"/>
    </row>
    <row r="63" spans="1:14" ht="13.5" customHeight="1">
      <c r="A63" s="14">
        <v>9</v>
      </c>
      <c r="B63" s="20" t="s">
        <v>59</v>
      </c>
      <c r="C63" s="26">
        <v>0</v>
      </c>
      <c r="D63" s="39"/>
      <c r="E63" s="37"/>
      <c r="F63" s="37"/>
      <c r="G63" s="37"/>
      <c r="H63" s="23"/>
      <c r="I63" s="23"/>
      <c r="J63" s="23"/>
      <c r="K63" s="28"/>
      <c r="L63" s="29"/>
      <c r="M63" s="54"/>
      <c r="N63" s="54"/>
    </row>
    <row r="64" spans="1:14" ht="13.5" customHeight="1">
      <c r="A64" s="14">
        <v>10</v>
      </c>
      <c r="B64" s="20" t="s">
        <v>60</v>
      </c>
      <c r="C64" s="26">
        <v>0</v>
      </c>
      <c r="D64" s="39"/>
      <c r="E64" s="37"/>
      <c r="F64" s="37"/>
      <c r="G64" s="37"/>
      <c r="H64" s="23"/>
      <c r="I64" s="23"/>
      <c r="J64" s="23"/>
      <c r="K64" s="28"/>
      <c r="L64" s="29"/>
      <c r="M64" s="54"/>
      <c r="N64" s="54"/>
    </row>
    <row r="65" spans="1:14" ht="13.5" customHeight="1">
      <c r="A65" s="14">
        <v>11</v>
      </c>
      <c r="B65" s="20" t="s">
        <v>61</v>
      </c>
      <c r="C65" s="26">
        <v>0</v>
      </c>
      <c r="D65" s="39"/>
      <c r="E65" s="37"/>
      <c r="F65" s="37"/>
      <c r="G65" s="37"/>
      <c r="H65" s="23"/>
      <c r="I65" s="23"/>
      <c r="J65" s="23"/>
      <c r="K65" s="28"/>
      <c r="L65" s="29"/>
      <c r="M65" s="54"/>
      <c r="N65" s="54"/>
    </row>
    <row r="66" spans="1:14" s="2" customFormat="1" ht="13.5" customHeight="1">
      <c r="A66" s="14">
        <v>12</v>
      </c>
      <c r="B66" s="20" t="s">
        <v>62</v>
      </c>
      <c r="C66" s="26">
        <v>0</v>
      </c>
      <c r="D66" s="39"/>
      <c r="E66" s="37"/>
      <c r="F66" s="37"/>
      <c r="G66" s="37"/>
      <c r="H66" s="23"/>
      <c r="I66" s="23"/>
      <c r="J66" s="23"/>
      <c r="K66" s="28"/>
      <c r="L66" s="29"/>
      <c r="M66" s="61"/>
      <c r="N66" s="61"/>
    </row>
    <row r="67" spans="1:14" ht="13.5" customHeight="1">
      <c r="A67" s="14">
        <v>13</v>
      </c>
      <c r="B67" s="20" t="s">
        <v>63</v>
      </c>
      <c r="C67" s="26">
        <v>0</v>
      </c>
      <c r="D67" s="39"/>
      <c r="E67" s="37"/>
      <c r="F67" s="37"/>
      <c r="G67" s="37"/>
      <c r="H67" s="23"/>
      <c r="I67" s="23"/>
      <c r="J67" s="23"/>
      <c r="K67" s="28"/>
      <c r="L67" s="29"/>
      <c r="M67" s="61"/>
      <c r="N67" s="61"/>
    </row>
    <row r="68" spans="1:14" ht="13.5" customHeight="1">
      <c r="A68" s="14">
        <v>14</v>
      </c>
      <c r="B68" s="20" t="s">
        <v>64</v>
      </c>
      <c r="C68" s="26">
        <v>0</v>
      </c>
      <c r="D68" s="39"/>
      <c r="E68" s="37"/>
      <c r="F68" s="37"/>
      <c r="G68" s="37"/>
      <c r="H68" s="23"/>
      <c r="I68" s="23"/>
      <c r="J68" s="23"/>
      <c r="K68" s="28"/>
      <c r="L68" s="29"/>
      <c r="M68" s="61"/>
      <c r="N68" s="61"/>
    </row>
    <row r="69" spans="1:14" ht="13.5" customHeight="1">
      <c r="A69" s="14">
        <v>15</v>
      </c>
      <c r="B69" s="20" t="s">
        <v>65</v>
      </c>
      <c r="C69" s="26">
        <v>0</v>
      </c>
      <c r="D69" s="39"/>
      <c r="E69" s="37"/>
      <c r="F69" s="37"/>
      <c r="G69" s="37"/>
      <c r="H69" s="23"/>
      <c r="I69" s="23"/>
      <c r="J69" s="23"/>
      <c r="K69" s="28"/>
      <c r="L69" s="29"/>
      <c r="M69" s="61"/>
      <c r="N69" s="61"/>
    </row>
    <row r="70" spans="1:14" s="2" customFormat="1" ht="13.5" customHeight="1">
      <c r="A70" s="14">
        <v>16</v>
      </c>
      <c r="B70" s="20" t="s">
        <v>66</v>
      </c>
      <c r="C70" s="26">
        <v>0</v>
      </c>
      <c r="D70" s="39"/>
      <c r="E70" s="37"/>
      <c r="F70" s="37"/>
      <c r="G70" s="37"/>
      <c r="H70" s="23"/>
      <c r="I70" s="23"/>
      <c r="J70" s="23"/>
      <c r="K70" s="28"/>
      <c r="L70" s="29"/>
      <c r="M70" s="61"/>
      <c r="N70" s="61"/>
    </row>
    <row r="71" spans="1:14" ht="13.5" customHeight="1">
      <c r="A71" s="14">
        <v>17</v>
      </c>
      <c r="B71" s="20" t="s">
        <v>67</v>
      </c>
      <c r="C71" s="26">
        <v>1</v>
      </c>
      <c r="D71" s="39">
        <v>0</v>
      </c>
      <c r="E71" s="37"/>
      <c r="F71" s="37"/>
      <c r="G71" s="37"/>
      <c r="H71" s="23"/>
      <c r="I71" s="23"/>
      <c r="J71" s="23"/>
      <c r="K71" s="28"/>
      <c r="L71" s="29"/>
      <c r="M71" s="61"/>
      <c r="N71" s="61"/>
    </row>
    <row r="72" spans="1:14" ht="13.5" customHeight="1">
      <c r="A72" s="14">
        <v>18</v>
      </c>
      <c r="B72" s="20" t="s">
        <v>68</v>
      </c>
      <c r="C72" s="26">
        <v>0</v>
      </c>
      <c r="D72" s="39"/>
      <c r="E72" s="37"/>
      <c r="F72" s="37"/>
      <c r="G72" s="37"/>
      <c r="H72" s="23"/>
      <c r="I72" s="23"/>
      <c r="J72" s="23"/>
      <c r="K72" s="28"/>
      <c r="L72" s="29"/>
      <c r="M72" s="61"/>
      <c r="N72" s="61"/>
    </row>
    <row r="73" spans="1:14" s="4" customFormat="1" ht="13.5" customHeight="1">
      <c r="A73" s="14">
        <v>19</v>
      </c>
      <c r="B73" s="20" t="s">
        <v>69</v>
      </c>
      <c r="C73" s="26">
        <v>2</v>
      </c>
      <c r="D73" s="39">
        <v>2</v>
      </c>
      <c r="E73" s="37"/>
      <c r="F73" s="37"/>
      <c r="G73" s="37"/>
      <c r="H73" s="23"/>
      <c r="I73" s="23"/>
      <c r="J73" s="23"/>
      <c r="K73" s="28"/>
      <c r="L73" s="29"/>
      <c r="M73" s="60"/>
      <c r="N73" s="60"/>
    </row>
    <row r="74" spans="1:14" ht="13.5" customHeight="1">
      <c r="A74" s="14">
        <v>20</v>
      </c>
      <c r="B74" s="20" t="s">
        <v>70</v>
      </c>
      <c r="C74" s="26">
        <v>0</v>
      </c>
      <c r="D74" s="39"/>
      <c r="E74" s="37"/>
      <c r="F74" s="37"/>
      <c r="G74" s="37"/>
      <c r="H74" s="23"/>
      <c r="I74" s="23"/>
      <c r="J74" s="23"/>
      <c r="K74" s="28"/>
      <c r="L74" s="29"/>
      <c r="M74" s="54"/>
      <c r="N74" s="54"/>
    </row>
    <row r="75" spans="1:14" ht="13.5" customHeight="1">
      <c r="A75" s="14">
        <v>21</v>
      </c>
      <c r="B75" s="20" t="s">
        <v>71</v>
      </c>
      <c r="C75" s="26">
        <v>0</v>
      </c>
      <c r="D75" s="39"/>
      <c r="E75" s="37"/>
      <c r="F75" s="37"/>
      <c r="G75" s="37"/>
      <c r="H75" s="23"/>
      <c r="I75" s="23"/>
      <c r="J75" s="23"/>
      <c r="K75" s="28"/>
      <c r="L75" s="29"/>
      <c r="M75" s="54"/>
      <c r="N75" s="54"/>
    </row>
    <row r="76" spans="1:14" ht="13.5" customHeight="1">
      <c r="A76" s="14">
        <v>22</v>
      </c>
      <c r="B76" s="20" t="s">
        <v>72</v>
      </c>
      <c r="C76" s="26">
        <v>0</v>
      </c>
      <c r="D76" s="39"/>
      <c r="E76" s="37"/>
      <c r="F76" s="37"/>
      <c r="G76" s="37"/>
      <c r="H76" s="23"/>
      <c r="I76" s="23"/>
      <c r="J76" s="23"/>
      <c r="K76" s="28"/>
      <c r="L76" s="29"/>
      <c r="M76" s="54"/>
      <c r="N76" s="54"/>
    </row>
    <row r="77" spans="1:14" ht="13.5" customHeight="1">
      <c r="A77" s="14">
        <v>23</v>
      </c>
      <c r="B77" s="20" t="s">
        <v>73</v>
      </c>
      <c r="C77" s="26">
        <v>0</v>
      </c>
      <c r="D77" s="39"/>
      <c r="E77" s="37"/>
      <c r="F77" s="37"/>
      <c r="G77" s="37"/>
      <c r="H77" s="23"/>
      <c r="I77" s="23"/>
      <c r="J77" s="23"/>
      <c r="K77" s="28"/>
      <c r="L77" s="29"/>
      <c r="M77" s="54"/>
      <c r="N77" s="54"/>
    </row>
    <row r="78" spans="1:14" s="2" customFormat="1" ht="13.5" customHeight="1">
      <c r="A78" s="14">
        <v>24</v>
      </c>
      <c r="B78" s="20" t="s">
        <v>74</v>
      </c>
      <c r="C78" s="26">
        <v>1</v>
      </c>
      <c r="D78" s="39">
        <v>3</v>
      </c>
      <c r="E78" s="37"/>
      <c r="F78" s="37"/>
      <c r="G78" s="37"/>
      <c r="H78" s="23"/>
      <c r="I78" s="23"/>
      <c r="J78" s="23"/>
      <c r="K78" s="28"/>
      <c r="L78" s="29"/>
      <c r="M78" s="60"/>
      <c r="N78" s="60"/>
    </row>
    <row r="79" spans="1:14" ht="13.5" customHeight="1">
      <c r="A79" s="14">
        <v>25</v>
      </c>
      <c r="B79" s="20" t="s">
        <v>75</v>
      </c>
      <c r="C79" s="26">
        <v>0</v>
      </c>
      <c r="D79" s="39"/>
      <c r="E79" s="37"/>
      <c r="F79" s="37"/>
      <c r="G79" s="37"/>
      <c r="H79" s="23"/>
      <c r="I79" s="23"/>
      <c r="J79" s="23"/>
      <c r="K79" s="28"/>
      <c r="L79" s="29"/>
      <c r="M79" s="54"/>
      <c r="N79" s="54"/>
    </row>
    <row r="80" spans="1:14" ht="13.5" customHeight="1">
      <c r="A80" s="14">
        <v>26</v>
      </c>
      <c r="B80" s="20" t="s">
        <v>76</v>
      </c>
      <c r="C80" s="26">
        <v>0</v>
      </c>
      <c r="D80" s="39"/>
      <c r="E80" s="37"/>
      <c r="F80" s="37"/>
      <c r="G80" s="37"/>
      <c r="H80" s="23"/>
      <c r="I80" s="23"/>
      <c r="J80" s="23"/>
      <c r="K80" s="28"/>
      <c r="L80" s="29"/>
      <c r="M80" s="54"/>
      <c r="N80" s="54"/>
    </row>
    <row r="81" spans="1:14" s="2" customFormat="1" ht="13.5" customHeight="1">
      <c r="A81" s="14">
        <v>27</v>
      </c>
      <c r="B81" s="20" t="s">
        <v>77</v>
      </c>
      <c r="C81" s="26">
        <v>0</v>
      </c>
      <c r="D81" s="39"/>
      <c r="E81" s="37"/>
      <c r="F81" s="37"/>
      <c r="G81" s="37"/>
      <c r="H81" s="23"/>
      <c r="I81" s="23"/>
      <c r="J81" s="23"/>
      <c r="K81" s="28"/>
      <c r="L81" s="29"/>
      <c r="M81" s="54"/>
      <c r="N81" s="54"/>
    </row>
    <row r="82" spans="1:14" ht="13.5" customHeight="1">
      <c r="A82" s="14">
        <v>28</v>
      </c>
      <c r="B82" s="20" t="s">
        <v>78</v>
      </c>
      <c r="C82" s="26">
        <v>0</v>
      </c>
      <c r="D82" s="39"/>
      <c r="E82" s="37"/>
      <c r="F82" s="37"/>
      <c r="G82" s="37"/>
      <c r="H82" s="23"/>
      <c r="I82" s="23"/>
      <c r="J82" s="23"/>
      <c r="K82" s="28"/>
      <c r="L82" s="29"/>
      <c r="M82" s="54"/>
      <c r="N82" s="54"/>
    </row>
    <row r="83" spans="1:14" ht="24" customHeight="1">
      <c r="A83" s="45" t="s">
        <v>49</v>
      </c>
      <c r="B83" s="45"/>
      <c r="C83" s="13">
        <f>SUM(C55:C82)</f>
        <v>11</v>
      </c>
      <c r="D83" s="41">
        <f>SUM(D55:D82)</f>
        <v>10</v>
      </c>
      <c r="E83" s="38"/>
      <c r="F83" s="38"/>
      <c r="G83" s="38"/>
      <c r="H83" s="24"/>
      <c r="I83" s="24"/>
      <c r="J83" s="24"/>
      <c r="K83" s="28"/>
      <c r="L83" s="29"/>
      <c r="M83" s="54"/>
      <c r="N83" s="54"/>
    </row>
    <row r="84" spans="1:14" ht="12.75">
      <c r="A84" s="8"/>
      <c r="C84" s="4"/>
      <c r="D84" s="4"/>
      <c r="E84" s="4"/>
      <c r="F84" s="4"/>
      <c r="G84" s="12"/>
      <c r="H84" s="12"/>
      <c r="I84" s="12"/>
      <c r="J84" s="12"/>
      <c r="K84" s="4"/>
      <c r="L84" s="30"/>
      <c r="M84" s="7"/>
      <c r="N84" s="6"/>
    </row>
    <row r="85" spans="11:13" ht="12.75">
      <c r="K85"/>
      <c r="L85" s="31"/>
      <c r="M85"/>
    </row>
    <row r="86" spans="11:13" ht="12.75">
      <c r="K86"/>
      <c r="L86" s="31"/>
      <c r="M86"/>
    </row>
    <row r="87" spans="11:13" ht="12.75">
      <c r="K87"/>
      <c r="L87" s="31"/>
      <c r="M87"/>
    </row>
    <row r="88" spans="1:13" ht="12.75">
      <c r="A88"/>
      <c r="G88" s="1"/>
      <c r="H88" s="1"/>
      <c r="I88" s="1"/>
      <c r="J88" s="1"/>
      <c r="K88" s="1"/>
      <c r="L88" s="32"/>
      <c r="M88" s="1"/>
    </row>
    <row r="89" spans="1:13" ht="12.75">
      <c r="A89"/>
      <c r="G89" s="1"/>
      <c r="H89" s="1"/>
      <c r="I89" s="1"/>
      <c r="J89" s="1"/>
      <c r="K89" s="1"/>
      <c r="L89" s="32"/>
      <c r="M89" s="1"/>
    </row>
    <row r="90" spans="1:13" ht="12.75">
      <c r="A90"/>
      <c r="G90" s="1"/>
      <c r="H90" s="1"/>
      <c r="I90" s="1"/>
      <c r="J90" s="1"/>
      <c r="K90" s="1"/>
      <c r="L90" s="32"/>
      <c r="M90" s="1"/>
    </row>
    <row r="91" spans="1:13" ht="12.75">
      <c r="A91"/>
      <c r="G91" s="1"/>
      <c r="H91" s="1"/>
      <c r="I91" s="1"/>
      <c r="J91" s="1"/>
      <c r="K91" s="1"/>
      <c r="L91" s="32"/>
      <c r="M91" s="1"/>
    </row>
    <row r="92" spans="1:13" ht="12.75">
      <c r="A92"/>
      <c r="G92" s="1"/>
      <c r="H92" s="1"/>
      <c r="I92" s="1"/>
      <c r="J92" s="1"/>
      <c r="K92" s="1"/>
      <c r="L92" s="32"/>
      <c r="M92" s="1"/>
    </row>
    <row r="93" spans="1:13" ht="12.75">
      <c r="A93"/>
      <c r="G93" s="1"/>
      <c r="H93" s="1"/>
      <c r="I93" s="1"/>
      <c r="J93" s="1"/>
      <c r="K93" s="1"/>
      <c r="L93" s="32"/>
      <c r="M93" s="1"/>
    </row>
    <row r="94" spans="1:13" ht="12.75">
      <c r="A94"/>
      <c r="G94" s="1"/>
      <c r="H94" s="1"/>
      <c r="I94" s="1"/>
      <c r="J94" s="1"/>
      <c r="K94" s="1"/>
      <c r="L94" s="32"/>
      <c r="M94" s="1"/>
    </row>
    <row r="95" spans="1:13" ht="12.75">
      <c r="A95"/>
      <c r="G95" s="1"/>
      <c r="H95" s="1"/>
      <c r="I95" s="1"/>
      <c r="J95" s="1"/>
      <c r="K95" s="1"/>
      <c r="L95" s="32"/>
      <c r="M95" s="1"/>
    </row>
    <row r="96" spans="1:13" ht="12.75">
      <c r="A96"/>
      <c r="G96" s="1"/>
      <c r="H96" s="1"/>
      <c r="I96" s="1"/>
      <c r="J96" s="1"/>
      <c r="K96" s="1"/>
      <c r="L96" s="32"/>
      <c r="M96" s="1"/>
    </row>
    <row r="97" spans="1:13" ht="12.75">
      <c r="A97"/>
      <c r="G97" s="1"/>
      <c r="H97" s="1"/>
      <c r="I97" s="1"/>
      <c r="J97" s="1"/>
      <c r="K97" s="1"/>
      <c r="L97" s="32"/>
      <c r="M97" s="1"/>
    </row>
    <row r="98" spans="1:13" ht="12.75">
      <c r="A98"/>
      <c r="G98" s="1"/>
      <c r="H98" s="1"/>
      <c r="I98" s="1"/>
      <c r="J98" s="1"/>
      <c r="K98" s="1"/>
      <c r="L98" s="32"/>
      <c r="M98" s="1"/>
    </row>
    <row r="99" spans="11:13" ht="12.75">
      <c r="K99"/>
      <c r="L99" s="31"/>
      <c r="M99"/>
    </row>
    <row r="100" spans="11:13" ht="12.75">
      <c r="K100"/>
      <c r="L100" s="31"/>
      <c r="M100"/>
    </row>
    <row r="101" spans="11:13" ht="12.75">
      <c r="K101"/>
      <c r="L101" s="31"/>
      <c r="M101"/>
    </row>
    <row r="102" spans="11:13" ht="12.75">
      <c r="K102"/>
      <c r="L102" s="31"/>
      <c r="M102"/>
    </row>
    <row r="103" spans="11:13" ht="12.75">
      <c r="K103"/>
      <c r="L103" s="31"/>
      <c r="M103"/>
    </row>
    <row r="104" spans="11:13" ht="12.75">
      <c r="K104"/>
      <c r="L104" s="31"/>
      <c r="M104"/>
    </row>
    <row r="105" spans="11:13" ht="12.75">
      <c r="K105"/>
      <c r="L105" s="31"/>
      <c r="M105"/>
    </row>
    <row r="106" spans="11:13" ht="12.75">
      <c r="K106"/>
      <c r="L106" s="31"/>
      <c r="M106"/>
    </row>
    <row r="107" spans="11:13" ht="12.75">
      <c r="K107"/>
      <c r="L107" s="31"/>
      <c r="M107"/>
    </row>
    <row r="108" spans="11:13" ht="12.75">
      <c r="K108"/>
      <c r="L108" s="31"/>
      <c r="M108"/>
    </row>
    <row r="109" spans="11:13" ht="12.75">
      <c r="K109"/>
      <c r="L109" s="31"/>
      <c r="M109"/>
    </row>
    <row r="110" spans="11:13" ht="12.75">
      <c r="K110"/>
      <c r="L110" s="31"/>
      <c r="M110"/>
    </row>
    <row r="111" spans="11:13" ht="12.75">
      <c r="K111"/>
      <c r="L111" s="31"/>
      <c r="M111"/>
    </row>
    <row r="112" spans="11:13" ht="12.75">
      <c r="K112"/>
      <c r="L112" s="31"/>
      <c r="M112"/>
    </row>
    <row r="113" spans="11:13" ht="12.75">
      <c r="K113"/>
      <c r="L113" s="31"/>
      <c r="M113"/>
    </row>
    <row r="114" spans="11:13" ht="12.75">
      <c r="K114"/>
      <c r="L114" s="31"/>
      <c r="M114"/>
    </row>
    <row r="115" spans="11:13" ht="12.75">
      <c r="K115"/>
      <c r="L115"/>
      <c r="M115"/>
    </row>
    <row r="116" spans="11:13" ht="12.75">
      <c r="K116"/>
      <c r="L116"/>
      <c r="M116"/>
    </row>
    <row r="117" spans="11:13" ht="12.75">
      <c r="K117"/>
      <c r="L117"/>
      <c r="M117"/>
    </row>
    <row r="118" spans="11:13" ht="12.75">
      <c r="K118"/>
      <c r="L118"/>
      <c r="M118"/>
    </row>
    <row r="119" spans="11:13" ht="12.75">
      <c r="K119"/>
      <c r="L119"/>
      <c r="M119"/>
    </row>
    <row r="120" spans="11:13" ht="12.75">
      <c r="K120"/>
      <c r="L120"/>
      <c r="M120"/>
    </row>
    <row r="121" spans="11:13" ht="12.75">
      <c r="K121"/>
      <c r="L121"/>
      <c r="M121"/>
    </row>
    <row r="122" spans="11:13" ht="12.75">
      <c r="K122"/>
      <c r="L122"/>
      <c r="M122"/>
    </row>
    <row r="123" spans="11:13" ht="12.75">
      <c r="K123"/>
      <c r="L123"/>
      <c r="M123"/>
    </row>
    <row r="124" spans="11:13" ht="12.75">
      <c r="K124"/>
      <c r="L124"/>
      <c r="M124"/>
    </row>
    <row r="125" spans="11:13" ht="12.75">
      <c r="K125"/>
      <c r="L125"/>
      <c r="M125"/>
    </row>
    <row r="126" spans="11:13" ht="12.75">
      <c r="K126"/>
      <c r="L126"/>
      <c r="M126"/>
    </row>
    <row r="127" spans="11:13" ht="12.75">
      <c r="K127"/>
      <c r="L127"/>
      <c r="M127"/>
    </row>
    <row r="128" spans="11:13" ht="12.75">
      <c r="K128"/>
      <c r="L128"/>
      <c r="M128"/>
    </row>
    <row r="129" spans="11:13" ht="12.75">
      <c r="K129"/>
      <c r="L129"/>
      <c r="M129"/>
    </row>
    <row r="130" spans="11:13" ht="12.75">
      <c r="K130"/>
      <c r="L130"/>
      <c r="M130"/>
    </row>
    <row r="131" spans="11:13" ht="12.75">
      <c r="K131"/>
      <c r="L131"/>
      <c r="M131"/>
    </row>
    <row r="132" spans="11:13" ht="12.75">
      <c r="K132"/>
      <c r="L132"/>
      <c r="M132"/>
    </row>
    <row r="133" spans="11:13" ht="12.75">
      <c r="K133"/>
      <c r="L133"/>
      <c r="M133"/>
    </row>
    <row r="134" spans="11:13" ht="12.75">
      <c r="K134"/>
      <c r="L134"/>
      <c r="M134"/>
    </row>
    <row r="135" spans="11:13" ht="12.75">
      <c r="K135"/>
      <c r="L135"/>
      <c r="M135"/>
    </row>
    <row r="136" spans="11:13" ht="12.75">
      <c r="K136"/>
      <c r="L136"/>
      <c r="M136"/>
    </row>
    <row r="137" spans="11:13" ht="12.75">
      <c r="K137"/>
      <c r="L137"/>
      <c r="M137"/>
    </row>
    <row r="138" spans="11:13" ht="12.75">
      <c r="K138"/>
      <c r="L138"/>
      <c r="M138"/>
    </row>
    <row r="139" spans="11:13" ht="12.75">
      <c r="K139"/>
      <c r="L139"/>
      <c r="M139"/>
    </row>
    <row r="140" spans="11:13" ht="12.75">
      <c r="K140"/>
      <c r="L140"/>
      <c r="M140"/>
    </row>
    <row r="141" spans="11:13" ht="12.75">
      <c r="K141"/>
      <c r="L141"/>
      <c r="M141"/>
    </row>
    <row r="142" spans="11:13" ht="12.75">
      <c r="K142"/>
      <c r="L142"/>
      <c r="M142"/>
    </row>
    <row r="143" spans="11:13" ht="12.75">
      <c r="K143"/>
      <c r="L143"/>
      <c r="M143"/>
    </row>
    <row r="144" spans="11:13" ht="12.75">
      <c r="K144"/>
      <c r="L144"/>
      <c r="M144"/>
    </row>
    <row r="145" spans="11:13" ht="12.75">
      <c r="K145"/>
      <c r="L145"/>
      <c r="M145"/>
    </row>
    <row r="146" spans="11:13" ht="12.75">
      <c r="K146"/>
      <c r="L146"/>
      <c r="M146"/>
    </row>
    <row r="147" spans="11:13" ht="12.75">
      <c r="K147"/>
      <c r="L147"/>
      <c r="M147"/>
    </row>
    <row r="148" spans="11:13" ht="12.75">
      <c r="K148"/>
      <c r="L148"/>
      <c r="M148"/>
    </row>
    <row r="149" spans="11:13" ht="12.75">
      <c r="K149"/>
      <c r="L149"/>
      <c r="M149"/>
    </row>
    <row r="150" spans="11:13" ht="12.75">
      <c r="K150"/>
      <c r="L150"/>
      <c r="M150"/>
    </row>
    <row r="151" spans="11:13" ht="12.75">
      <c r="K151"/>
      <c r="L151"/>
      <c r="M151"/>
    </row>
    <row r="152" spans="11:13" ht="12.75">
      <c r="K152"/>
      <c r="L152"/>
      <c r="M152"/>
    </row>
    <row r="153" spans="11:13" ht="12.75">
      <c r="K153"/>
      <c r="L153"/>
      <c r="M153"/>
    </row>
    <row r="154" spans="11:13" ht="12.75">
      <c r="K154"/>
      <c r="L154"/>
      <c r="M154"/>
    </row>
    <row r="155" spans="11:13" ht="12.75">
      <c r="K155"/>
      <c r="L155"/>
      <c r="M155"/>
    </row>
    <row r="156" spans="11:13" ht="12.75">
      <c r="K156"/>
      <c r="L156"/>
      <c r="M156"/>
    </row>
    <row r="157" spans="11:13" ht="12.75">
      <c r="K157"/>
      <c r="L157"/>
      <c r="M157"/>
    </row>
    <row r="158" spans="11:13" ht="12.75">
      <c r="K158"/>
      <c r="L158"/>
      <c r="M158"/>
    </row>
    <row r="159" spans="11:13" ht="12.75">
      <c r="K159"/>
      <c r="L159"/>
      <c r="M159"/>
    </row>
    <row r="160" spans="11:13" ht="12.75">
      <c r="K160"/>
      <c r="L160"/>
      <c r="M160"/>
    </row>
    <row r="161" spans="11:13" ht="12.75">
      <c r="K161"/>
      <c r="L161"/>
      <c r="M161"/>
    </row>
    <row r="162" spans="11:13" ht="12.75">
      <c r="K162"/>
      <c r="L162"/>
      <c r="M162"/>
    </row>
    <row r="163" spans="11:13" ht="12.75">
      <c r="K163"/>
      <c r="L163"/>
      <c r="M163"/>
    </row>
    <row r="164" spans="11:13" ht="12.75">
      <c r="K164"/>
      <c r="L164"/>
      <c r="M164"/>
    </row>
    <row r="165" spans="11:13" ht="12.75">
      <c r="K165"/>
      <c r="L165"/>
      <c r="M165"/>
    </row>
    <row r="166" spans="11:13" ht="12.75">
      <c r="K166"/>
      <c r="L166"/>
      <c r="M166"/>
    </row>
    <row r="167" spans="11:13" ht="12.75">
      <c r="K167"/>
      <c r="L167"/>
      <c r="M167"/>
    </row>
    <row r="168" spans="11:13" ht="12.75">
      <c r="K168"/>
      <c r="L168"/>
      <c r="M168"/>
    </row>
    <row r="169" spans="11:13" ht="12.75">
      <c r="K169"/>
      <c r="L169"/>
      <c r="M169"/>
    </row>
    <row r="170" spans="11:13" ht="12.75">
      <c r="K170"/>
      <c r="L170"/>
      <c r="M170"/>
    </row>
    <row r="171" spans="11:13" ht="12.75">
      <c r="K171"/>
      <c r="L171"/>
      <c r="M171"/>
    </row>
    <row r="172" spans="11:13" ht="12.75">
      <c r="K172"/>
      <c r="L172"/>
      <c r="M172"/>
    </row>
    <row r="173" spans="11:13" ht="12.75">
      <c r="K173"/>
      <c r="L173"/>
      <c r="M173"/>
    </row>
    <row r="174" spans="11:13" ht="12.75">
      <c r="K174"/>
      <c r="L174"/>
      <c r="M174"/>
    </row>
    <row r="175" spans="11:13" ht="12.75">
      <c r="K175"/>
      <c r="L175"/>
      <c r="M175"/>
    </row>
    <row r="176" spans="11:13" ht="12.75">
      <c r="K176"/>
      <c r="L176"/>
      <c r="M176"/>
    </row>
    <row r="177" spans="11:13" ht="12.75">
      <c r="K177"/>
      <c r="L177"/>
      <c r="M177"/>
    </row>
    <row r="178" spans="11:13" ht="12.75">
      <c r="K178"/>
      <c r="L178"/>
      <c r="M178"/>
    </row>
    <row r="179" spans="11:13" ht="12.75">
      <c r="K179"/>
      <c r="L179"/>
      <c r="M179"/>
    </row>
    <row r="180" spans="11:13" ht="12.75">
      <c r="K180"/>
      <c r="L180"/>
      <c r="M180"/>
    </row>
    <row r="181" spans="11:13" ht="12.75">
      <c r="K181"/>
      <c r="L181"/>
      <c r="M181"/>
    </row>
    <row r="182" spans="11:13" ht="12.75">
      <c r="K182"/>
      <c r="L182"/>
      <c r="M182"/>
    </row>
    <row r="183" spans="11:13" ht="12.75">
      <c r="K183"/>
      <c r="L183"/>
      <c r="M183"/>
    </row>
    <row r="184" spans="11:13" ht="12.75">
      <c r="K184"/>
      <c r="L184"/>
      <c r="M184"/>
    </row>
    <row r="185" spans="11:13" ht="12.75">
      <c r="K185"/>
      <c r="L185"/>
      <c r="M185"/>
    </row>
    <row r="186" spans="11:13" ht="12.75">
      <c r="K186"/>
      <c r="L186"/>
      <c r="M186"/>
    </row>
    <row r="187" spans="11:13" ht="12.75">
      <c r="K187"/>
      <c r="L187"/>
      <c r="M187"/>
    </row>
    <row r="188" spans="11:13" ht="12.75">
      <c r="K188"/>
      <c r="L188"/>
      <c r="M188"/>
    </row>
    <row r="189" spans="11:13" ht="12.75">
      <c r="K189"/>
      <c r="L189"/>
      <c r="M189"/>
    </row>
    <row r="190" spans="11:13" ht="12.75">
      <c r="K190"/>
      <c r="L190"/>
      <c r="M190"/>
    </row>
    <row r="191" spans="11:13" ht="12.75">
      <c r="K191"/>
      <c r="L191"/>
      <c r="M191"/>
    </row>
    <row r="192" spans="11:13" ht="12.75">
      <c r="K192"/>
      <c r="L192"/>
      <c r="M192"/>
    </row>
    <row r="193" spans="11:13" ht="12.75">
      <c r="K193"/>
      <c r="L193"/>
      <c r="M193"/>
    </row>
    <row r="194" spans="11:13" ht="12.75">
      <c r="K194"/>
      <c r="L194"/>
      <c r="M194"/>
    </row>
    <row r="195" spans="11:13" ht="12.75">
      <c r="K195"/>
      <c r="L195"/>
      <c r="M195"/>
    </row>
    <row r="196" spans="11:13" ht="12.75">
      <c r="K196"/>
      <c r="L196"/>
      <c r="M196"/>
    </row>
    <row r="197" spans="11:13" ht="12.75">
      <c r="K197"/>
      <c r="L197"/>
      <c r="M197"/>
    </row>
    <row r="198" spans="11:13" ht="12.75">
      <c r="K198"/>
      <c r="L198"/>
      <c r="M198"/>
    </row>
    <row r="199" spans="11:13" ht="12.75">
      <c r="K199"/>
      <c r="L199"/>
      <c r="M199"/>
    </row>
    <row r="200" spans="11:13" ht="12.75">
      <c r="K200"/>
      <c r="L200"/>
      <c r="M200"/>
    </row>
    <row r="201" spans="11:13" ht="12.75">
      <c r="K201"/>
      <c r="L201"/>
      <c r="M201"/>
    </row>
    <row r="202" spans="11:13" ht="12.75">
      <c r="K202"/>
      <c r="L202"/>
      <c r="M202"/>
    </row>
    <row r="203" spans="11:13" ht="12.75">
      <c r="K203"/>
      <c r="L203"/>
      <c r="M203"/>
    </row>
    <row r="204" spans="11:13" ht="12.75">
      <c r="K204"/>
      <c r="L204"/>
      <c r="M204"/>
    </row>
    <row r="205" spans="11:13" ht="12.75">
      <c r="K205"/>
      <c r="L205"/>
      <c r="M205"/>
    </row>
    <row r="206" spans="11:13" ht="12.75">
      <c r="K206"/>
      <c r="L206"/>
      <c r="M206"/>
    </row>
    <row r="207" spans="11:13" ht="12.75">
      <c r="K207"/>
      <c r="L207"/>
      <c r="M207"/>
    </row>
    <row r="208" spans="11:13" ht="12.75">
      <c r="K208"/>
      <c r="L208"/>
      <c r="M208"/>
    </row>
    <row r="209" spans="11:13" ht="12.75">
      <c r="K209"/>
      <c r="L209"/>
      <c r="M209"/>
    </row>
    <row r="210" spans="11:13" ht="12.75">
      <c r="K210"/>
      <c r="L210"/>
      <c r="M210"/>
    </row>
    <row r="211" spans="11:13" ht="12.75">
      <c r="K211"/>
      <c r="L211"/>
      <c r="M211"/>
    </row>
    <row r="212" spans="11:13" ht="12.75">
      <c r="K212"/>
      <c r="L212"/>
      <c r="M212"/>
    </row>
    <row r="213" spans="11:13" ht="12.75">
      <c r="K213"/>
      <c r="L213"/>
      <c r="M213"/>
    </row>
    <row r="214" spans="11:13" ht="12.75">
      <c r="K214"/>
      <c r="L214"/>
      <c r="M214"/>
    </row>
    <row r="215" spans="11:13" ht="12.75">
      <c r="K215"/>
      <c r="L215"/>
      <c r="M215"/>
    </row>
    <row r="216" spans="11:13" ht="12.75">
      <c r="K216"/>
      <c r="L216"/>
      <c r="M216"/>
    </row>
    <row r="217" spans="11:13" ht="12.75">
      <c r="K217"/>
      <c r="L217"/>
      <c r="M217"/>
    </row>
    <row r="218" spans="11:13" ht="12.75">
      <c r="K218"/>
      <c r="L218"/>
      <c r="M218"/>
    </row>
    <row r="219" spans="11:13" ht="12.75">
      <c r="K219"/>
      <c r="L219"/>
      <c r="M219"/>
    </row>
    <row r="220" spans="11:13" ht="12.75">
      <c r="K220"/>
      <c r="L220"/>
      <c r="M220"/>
    </row>
    <row r="221" spans="11:13" ht="12.75">
      <c r="K221"/>
      <c r="L221"/>
      <c r="M221"/>
    </row>
    <row r="222" spans="11:13" ht="12.75">
      <c r="K222"/>
      <c r="L222"/>
      <c r="M222"/>
    </row>
    <row r="223" spans="11:13" ht="12.75">
      <c r="K223"/>
      <c r="L223"/>
      <c r="M223"/>
    </row>
    <row r="224" spans="11:13" ht="12.75">
      <c r="K224"/>
      <c r="L224"/>
      <c r="M224"/>
    </row>
    <row r="225" spans="11:13" ht="12.75">
      <c r="K225"/>
      <c r="L225"/>
      <c r="M225"/>
    </row>
    <row r="226" spans="11:13" ht="12.75">
      <c r="K226"/>
      <c r="L226"/>
      <c r="M226"/>
    </row>
    <row r="227" spans="11:13" ht="12.75">
      <c r="K227"/>
      <c r="L227"/>
      <c r="M227"/>
    </row>
    <row r="228" spans="11:13" ht="12.75">
      <c r="K228"/>
      <c r="L228"/>
      <c r="M228"/>
    </row>
    <row r="229" spans="11:13" ht="12.75">
      <c r="K229"/>
      <c r="L229"/>
      <c r="M229"/>
    </row>
    <row r="230" spans="11:13" ht="12.75">
      <c r="K230"/>
      <c r="L230"/>
      <c r="M230"/>
    </row>
    <row r="231" spans="11:13" ht="12.75">
      <c r="K231"/>
      <c r="L231"/>
      <c r="M231"/>
    </row>
    <row r="232" spans="11:13" ht="12.75">
      <c r="K232"/>
      <c r="L232"/>
      <c r="M232"/>
    </row>
    <row r="233" spans="11:13" ht="12.75">
      <c r="K233"/>
      <c r="L233"/>
      <c r="M233"/>
    </row>
    <row r="234" spans="11:13" ht="12.75">
      <c r="K234"/>
      <c r="L234"/>
      <c r="M234"/>
    </row>
    <row r="235" spans="11:13" ht="12.75">
      <c r="K235"/>
      <c r="L235"/>
      <c r="M235"/>
    </row>
    <row r="236" spans="11:13" ht="12.75">
      <c r="K236"/>
      <c r="L236"/>
      <c r="M236"/>
    </row>
    <row r="237" spans="11:13" ht="12.75">
      <c r="K237"/>
      <c r="L237"/>
      <c r="M237"/>
    </row>
    <row r="238" spans="11:13" ht="12.75">
      <c r="K238"/>
      <c r="L238"/>
      <c r="M238"/>
    </row>
    <row r="239" spans="11:13" ht="12.75">
      <c r="K239"/>
      <c r="L239"/>
      <c r="M239"/>
    </row>
    <row r="240" spans="11:13" ht="12.75">
      <c r="K240"/>
      <c r="L240"/>
      <c r="M240"/>
    </row>
    <row r="241" spans="11:13" ht="12.75">
      <c r="K241"/>
      <c r="L241"/>
      <c r="M241"/>
    </row>
    <row r="242" spans="11:13" ht="12.75">
      <c r="K242"/>
      <c r="L242"/>
      <c r="M242"/>
    </row>
    <row r="243" spans="11:13" ht="12.75">
      <c r="K243"/>
      <c r="L243"/>
      <c r="M243"/>
    </row>
    <row r="244" spans="11:13" ht="12.75">
      <c r="K244"/>
      <c r="L244"/>
      <c r="M244"/>
    </row>
    <row r="245" spans="11:13" ht="12.75">
      <c r="K245"/>
      <c r="L245"/>
      <c r="M245"/>
    </row>
    <row r="246" spans="11:13" ht="12.75">
      <c r="K246"/>
      <c r="L246"/>
      <c r="M246"/>
    </row>
    <row r="247" spans="11:13" ht="12.75">
      <c r="K247"/>
      <c r="L247"/>
      <c r="M247"/>
    </row>
    <row r="248" spans="11:13" ht="12.75">
      <c r="K248"/>
      <c r="L248"/>
      <c r="M248"/>
    </row>
    <row r="249" spans="11:13" ht="12.75">
      <c r="K249"/>
      <c r="L249"/>
      <c r="M249"/>
    </row>
    <row r="250" spans="11:13" ht="12.75">
      <c r="K250"/>
      <c r="L250"/>
      <c r="M250"/>
    </row>
    <row r="251" spans="11:13" ht="12.75">
      <c r="K251"/>
      <c r="L251"/>
      <c r="M251"/>
    </row>
    <row r="252" spans="11:13" ht="12.75">
      <c r="K252"/>
      <c r="L252"/>
      <c r="M252"/>
    </row>
    <row r="253" spans="11:13" ht="12.75">
      <c r="K253"/>
      <c r="L253"/>
      <c r="M253"/>
    </row>
    <row r="254" spans="11:13" ht="12.75">
      <c r="K254"/>
      <c r="L254"/>
      <c r="M254"/>
    </row>
    <row r="255" spans="11:13" ht="12.75">
      <c r="K255"/>
      <c r="L255"/>
      <c r="M255"/>
    </row>
    <row r="256" spans="11:13" ht="12.75">
      <c r="K256"/>
      <c r="L256"/>
      <c r="M256"/>
    </row>
    <row r="257" spans="11:13" ht="12.75">
      <c r="K257"/>
      <c r="L257"/>
      <c r="M257"/>
    </row>
    <row r="258" spans="11:13" ht="12.75">
      <c r="K258"/>
      <c r="L258"/>
      <c r="M258"/>
    </row>
    <row r="259" spans="11:13" ht="12.75">
      <c r="K259"/>
      <c r="L259"/>
      <c r="M259"/>
    </row>
    <row r="260" spans="11:13" ht="12.75">
      <c r="K260"/>
      <c r="L260"/>
      <c r="M260"/>
    </row>
    <row r="261" spans="11:13" ht="12.75">
      <c r="K261"/>
      <c r="L261"/>
      <c r="M261"/>
    </row>
    <row r="262" spans="11:13" ht="12.75">
      <c r="K262"/>
      <c r="L262"/>
      <c r="M262"/>
    </row>
    <row r="263" spans="11:13" ht="12.75">
      <c r="K263"/>
      <c r="L263"/>
      <c r="M263"/>
    </row>
    <row r="264" spans="11:13" ht="12.75">
      <c r="K264"/>
      <c r="L264"/>
      <c r="M264"/>
    </row>
    <row r="265" spans="11:13" ht="12.75">
      <c r="K265"/>
      <c r="L265"/>
      <c r="M265"/>
    </row>
    <row r="266" spans="11:13" ht="12.75">
      <c r="K266"/>
      <c r="L266"/>
      <c r="M266"/>
    </row>
    <row r="267" spans="11:13" ht="12.75">
      <c r="K267"/>
      <c r="L267"/>
      <c r="M267"/>
    </row>
    <row r="268" spans="11:13" ht="12.75">
      <c r="K268"/>
      <c r="L268"/>
      <c r="M268"/>
    </row>
    <row r="269" spans="11:13" ht="12.75">
      <c r="K269"/>
      <c r="L269"/>
      <c r="M269"/>
    </row>
    <row r="270" spans="11:13" ht="12.75">
      <c r="K270"/>
      <c r="L270"/>
      <c r="M270"/>
    </row>
    <row r="271" spans="11:13" ht="12.75">
      <c r="K271"/>
      <c r="L271"/>
      <c r="M271"/>
    </row>
    <row r="272" spans="11:13" ht="12.75">
      <c r="K272"/>
      <c r="L272"/>
      <c r="M272"/>
    </row>
    <row r="273" spans="11:13" ht="12.75">
      <c r="K273"/>
      <c r="L273"/>
      <c r="M273"/>
    </row>
    <row r="274" spans="11:13" ht="12.75">
      <c r="K274"/>
      <c r="L274"/>
      <c r="M274"/>
    </row>
    <row r="275" spans="11:13" ht="12.75">
      <c r="K275"/>
      <c r="L275"/>
      <c r="M275"/>
    </row>
    <row r="276" spans="11:13" ht="12.75">
      <c r="K276"/>
      <c r="L276"/>
      <c r="M276"/>
    </row>
    <row r="277" spans="11:13" ht="12.75">
      <c r="K277"/>
      <c r="L277"/>
      <c r="M277"/>
    </row>
    <row r="278" spans="11:13" ht="12.75">
      <c r="K278"/>
      <c r="L278"/>
      <c r="M278"/>
    </row>
    <row r="279" spans="11:13" ht="12.75">
      <c r="K279"/>
      <c r="L279"/>
      <c r="M279"/>
    </row>
    <row r="280" spans="11:13" ht="12.75">
      <c r="K280"/>
      <c r="L280"/>
      <c r="M280"/>
    </row>
    <row r="281" spans="11:13" ht="12.75">
      <c r="K281"/>
      <c r="L281"/>
      <c r="M281"/>
    </row>
    <row r="282" spans="11:13" ht="12.75">
      <c r="K282"/>
      <c r="L282"/>
      <c r="M282"/>
    </row>
    <row r="283" spans="11:13" ht="12.75">
      <c r="K283"/>
      <c r="L283"/>
      <c r="M283"/>
    </row>
    <row r="284" spans="11:13" ht="12.75">
      <c r="K284"/>
      <c r="L284"/>
      <c r="M284"/>
    </row>
    <row r="285" spans="11:13" ht="12.75">
      <c r="K285"/>
      <c r="L285"/>
      <c r="M285"/>
    </row>
    <row r="286" spans="11:13" ht="12.75">
      <c r="K286"/>
      <c r="L286"/>
      <c r="M286"/>
    </row>
    <row r="287" spans="11:13" ht="12.75">
      <c r="K287"/>
      <c r="L287"/>
      <c r="M287"/>
    </row>
    <row r="288" spans="11:13" ht="12.75">
      <c r="K288"/>
      <c r="L288"/>
      <c r="M288"/>
    </row>
    <row r="289" spans="11:13" ht="12.75">
      <c r="K289"/>
      <c r="L289"/>
      <c r="M289"/>
    </row>
    <row r="290" spans="11:13" ht="12.75">
      <c r="K290"/>
      <c r="L290"/>
      <c r="M290"/>
    </row>
    <row r="291" spans="11:13" ht="12.75">
      <c r="K291"/>
      <c r="L291"/>
      <c r="M291"/>
    </row>
    <row r="292" spans="11:13" ht="12.75">
      <c r="K292"/>
      <c r="L292"/>
      <c r="M292"/>
    </row>
    <row r="293" spans="11:13" ht="12.75">
      <c r="K293"/>
      <c r="L293"/>
      <c r="M293"/>
    </row>
    <row r="294" spans="11:13" ht="12.75">
      <c r="K294"/>
      <c r="L294"/>
      <c r="M294"/>
    </row>
    <row r="295" spans="11:13" ht="12.75">
      <c r="K295"/>
      <c r="L295"/>
      <c r="M295"/>
    </row>
    <row r="296" spans="11:13" ht="12.75">
      <c r="K296"/>
      <c r="L296"/>
      <c r="M296"/>
    </row>
    <row r="297" spans="11:13" ht="12.75">
      <c r="K297"/>
      <c r="L297"/>
      <c r="M297"/>
    </row>
    <row r="298" spans="11:13" ht="12.75">
      <c r="K298"/>
      <c r="L298"/>
      <c r="M298"/>
    </row>
    <row r="299" spans="11:13" ht="12.75">
      <c r="K299"/>
      <c r="L299"/>
      <c r="M299"/>
    </row>
    <row r="300" spans="11:13" ht="12.75">
      <c r="K300"/>
      <c r="L300"/>
      <c r="M300"/>
    </row>
    <row r="301" spans="11:13" ht="12.75">
      <c r="K301"/>
      <c r="L301"/>
      <c r="M301"/>
    </row>
    <row r="302" spans="11:13" ht="12.75">
      <c r="K302"/>
      <c r="L302"/>
      <c r="M302"/>
    </row>
    <row r="303" spans="11:13" ht="12.75">
      <c r="K303"/>
      <c r="L303"/>
      <c r="M303"/>
    </row>
    <row r="304" spans="11:13" ht="12.75">
      <c r="K304"/>
      <c r="L304"/>
      <c r="M304"/>
    </row>
    <row r="305" spans="11:13" ht="12.75">
      <c r="K305"/>
      <c r="L305"/>
      <c r="M305"/>
    </row>
    <row r="306" spans="11:13" ht="12.75">
      <c r="K306"/>
      <c r="L306"/>
      <c r="M306"/>
    </row>
    <row r="307" spans="11:13" ht="12.75">
      <c r="K307"/>
      <c r="L307"/>
      <c r="M307"/>
    </row>
    <row r="308" spans="11:13" ht="12.75">
      <c r="K308"/>
      <c r="L308"/>
      <c r="M308"/>
    </row>
    <row r="309" spans="11:13" ht="12.75">
      <c r="K309"/>
      <c r="L309"/>
      <c r="M309"/>
    </row>
    <row r="310" spans="11:13" ht="12.75">
      <c r="K310"/>
      <c r="L310"/>
      <c r="M310"/>
    </row>
    <row r="311" spans="11:13" ht="12.75">
      <c r="K311"/>
      <c r="L311"/>
      <c r="M311"/>
    </row>
    <row r="312" spans="11:13" ht="12.75">
      <c r="K312"/>
      <c r="L312"/>
      <c r="M312"/>
    </row>
    <row r="313" spans="11:13" ht="12.75">
      <c r="K313"/>
      <c r="L313"/>
      <c r="M313"/>
    </row>
    <row r="314" spans="11:13" ht="12.75">
      <c r="K314"/>
      <c r="L314"/>
      <c r="M314"/>
    </row>
    <row r="315" spans="11:13" ht="12.75">
      <c r="K315"/>
      <c r="L315"/>
      <c r="M315"/>
    </row>
    <row r="316" spans="11:13" ht="12.75">
      <c r="K316"/>
      <c r="L316"/>
      <c r="M316"/>
    </row>
    <row r="317" spans="11:13" ht="12.75">
      <c r="K317"/>
      <c r="L317"/>
      <c r="M317"/>
    </row>
    <row r="318" spans="11:13" ht="12.75">
      <c r="K318"/>
      <c r="L318"/>
      <c r="M318"/>
    </row>
    <row r="319" spans="11:13" ht="12.75">
      <c r="K319"/>
      <c r="L319"/>
      <c r="M319"/>
    </row>
    <row r="320" spans="11:13" ht="12.75">
      <c r="K320"/>
      <c r="L320"/>
      <c r="M320"/>
    </row>
    <row r="321" spans="11:13" ht="12.75">
      <c r="K321"/>
      <c r="L321"/>
      <c r="M321"/>
    </row>
    <row r="322" spans="11:13" ht="12.75">
      <c r="K322"/>
      <c r="L322"/>
      <c r="M322"/>
    </row>
    <row r="323" spans="11:13" ht="12.75">
      <c r="K323"/>
      <c r="L323"/>
      <c r="M323"/>
    </row>
    <row r="324" spans="11:13" ht="12.75">
      <c r="K324"/>
      <c r="L324"/>
      <c r="M324"/>
    </row>
    <row r="325" spans="11:13" ht="12.75">
      <c r="K325"/>
      <c r="L325"/>
      <c r="M325"/>
    </row>
    <row r="326" spans="11:13" ht="12.75">
      <c r="K326"/>
      <c r="L326"/>
      <c r="M326"/>
    </row>
    <row r="327" spans="11:13" ht="12.75">
      <c r="K327"/>
      <c r="L327"/>
      <c r="M327"/>
    </row>
    <row r="328" spans="11:13" ht="12.75">
      <c r="K328"/>
      <c r="L328"/>
      <c r="M328"/>
    </row>
    <row r="329" spans="11:13" ht="12.75">
      <c r="K329"/>
      <c r="L329"/>
      <c r="M329"/>
    </row>
    <row r="330" spans="11:13" ht="12.75">
      <c r="K330"/>
      <c r="L330"/>
      <c r="M330"/>
    </row>
    <row r="331" spans="11:13" ht="12.75">
      <c r="K331"/>
      <c r="L331"/>
      <c r="M331"/>
    </row>
    <row r="332" spans="11:13" ht="12.75">
      <c r="K332"/>
      <c r="L332"/>
      <c r="M332"/>
    </row>
    <row r="333" spans="11:13" ht="12.75">
      <c r="K333"/>
      <c r="L333"/>
      <c r="M333"/>
    </row>
    <row r="334" spans="11:13" ht="12.75">
      <c r="K334"/>
      <c r="L334"/>
      <c r="M334"/>
    </row>
    <row r="335" spans="11:13" ht="12.75">
      <c r="K335"/>
      <c r="L335"/>
      <c r="M335"/>
    </row>
    <row r="336" spans="11:13" ht="12.75">
      <c r="K336"/>
      <c r="L336"/>
      <c r="M336"/>
    </row>
    <row r="337" spans="11:13" ht="12.75">
      <c r="K337"/>
      <c r="L337"/>
      <c r="M337"/>
    </row>
    <row r="338" spans="11:13" ht="12.75">
      <c r="K338"/>
      <c r="L338"/>
      <c r="M338"/>
    </row>
    <row r="339" spans="11:13" ht="12.75">
      <c r="K339"/>
      <c r="L339"/>
      <c r="M339"/>
    </row>
    <row r="340" spans="11:13" ht="12.75">
      <c r="K340"/>
      <c r="L340"/>
      <c r="M340"/>
    </row>
    <row r="341" spans="11:13" ht="12.75">
      <c r="K341"/>
      <c r="L341"/>
      <c r="M341"/>
    </row>
    <row r="342" spans="11:13" ht="12.75">
      <c r="K342"/>
      <c r="L342"/>
      <c r="M342"/>
    </row>
    <row r="343" spans="11:13" ht="12.75">
      <c r="K343"/>
      <c r="L343"/>
      <c r="M343"/>
    </row>
    <row r="344" spans="11:13" ht="12.75">
      <c r="K344"/>
      <c r="L344"/>
      <c r="M344"/>
    </row>
    <row r="345" spans="11:13" ht="12.75">
      <c r="K345"/>
      <c r="L345"/>
      <c r="M345"/>
    </row>
    <row r="346" spans="11:13" ht="12.75">
      <c r="K346"/>
      <c r="L346"/>
      <c r="M346"/>
    </row>
    <row r="347" spans="11:13" ht="12.75">
      <c r="K347"/>
      <c r="L347"/>
      <c r="M347"/>
    </row>
    <row r="348" spans="11:13" ht="12.75">
      <c r="K348"/>
      <c r="L348"/>
      <c r="M348"/>
    </row>
    <row r="349" spans="11:13" ht="12.75">
      <c r="K349"/>
      <c r="L349"/>
      <c r="M349"/>
    </row>
    <row r="350" spans="11:13" ht="12.75">
      <c r="K350"/>
      <c r="L350"/>
      <c r="M350"/>
    </row>
    <row r="351" spans="11:13" ht="12.75">
      <c r="K351"/>
      <c r="L351"/>
      <c r="M351"/>
    </row>
    <row r="352" spans="11:13" ht="12.75">
      <c r="K352"/>
      <c r="L352"/>
      <c r="M352"/>
    </row>
    <row r="353" spans="11:13" ht="12.75">
      <c r="K353"/>
      <c r="L353"/>
      <c r="M353"/>
    </row>
    <row r="354" spans="11:13" ht="12.75">
      <c r="K354"/>
      <c r="L354"/>
      <c r="M354"/>
    </row>
    <row r="355" spans="11:13" ht="12.75">
      <c r="K355"/>
      <c r="L355"/>
      <c r="M355"/>
    </row>
    <row r="356" spans="11:13" ht="12.75">
      <c r="K356"/>
      <c r="L356"/>
      <c r="M356"/>
    </row>
    <row r="357" spans="11:13" ht="12.75">
      <c r="K357"/>
      <c r="L357"/>
      <c r="M357"/>
    </row>
    <row r="358" spans="11:13" ht="12.75">
      <c r="K358"/>
      <c r="L358"/>
      <c r="M358"/>
    </row>
    <row r="359" spans="11:13" ht="12.75">
      <c r="K359"/>
      <c r="L359"/>
      <c r="M359"/>
    </row>
    <row r="360" spans="11:13" ht="12.75">
      <c r="K360"/>
      <c r="L360"/>
      <c r="M360"/>
    </row>
    <row r="361" spans="11:13" ht="12.75">
      <c r="K361"/>
      <c r="L361"/>
      <c r="M361"/>
    </row>
    <row r="362" spans="11:13" ht="12.75">
      <c r="K362"/>
      <c r="L362"/>
      <c r="M362"/>
    </row>
    <row r="363" spans="11:13" ht="12.75">
      <c r="K363"/>
      <c r="L363"/>
      <c r="M363"/>
    </row>
    <row r="364" spans="11:13" ht="12.75">
      <c r="K364"/>
      <c r="L364"/>
      <c r="M364"/>
    </row>
    <row r="365" spans="11:13" ht="12.75">
      <c r="K365"/>
      <c r="L365"/>
      <c r="M365"/>
    </row>
    <row r="366" spans="11:13" ht="12.75">
      <c r="K366"/>
      <c r="L366"/>
      <c r="M366"/>
    </row>
    <row r="367" spans="11:13" ht="12.75">
      <c r="K367"/>
      <c r="L367"/>
      <c r="M367"/>
    </row>
    <row r="368" spans="11:13" ht="12.75">
      <c r="K368"/>
      <c r="L368"/>
      <c r="M368"/>
    </row>
    <row r="369" spans="11:13" ht="12.75">
      <c r="K369"/>
      <c r="L369"/>
      <c r="M369"/>
    </row>
    <row r="370" spans="11:13" ht="12.75">
      <c r="K370"/>
      <c r="L370"/>
      <c r="M370"/>
    </row>
    <row r="371" spans="11:13" ht="12.75">
      <c r="K371"/>
      <c r="L371"/>
      <c r="M371"/>
    </row>
    <row r="372" spans="11:13" ht="12.75">
      <c r="K372"/>
      <c r="L372"/>
      <c r="M372"/>
    </row>
    <row r="373" spans="11:13" ht="12.75">
      <c r="K373"/>
      <c r="L373"/>
      <c r="M373"/>
    </row>
    <row r="374" spans="11:13" ht="12.75">
      <c r="K374"/>
      <c r="L374"/>
      <c r="M374"/>
    </row>
    <row r="375" spans="11:13" ht="12.75">
      <c r="K375"/>
      <c r="L375"/>
      <c r="M375"/>
    </row>
    <row r="376" spans="11:13" ht="12.75">
      <c r="K376"/>
      <c r="L376"/>
      <c r="M376"/>
    </row>
    <row r="377" spans="11:13" ht="12.75">
      <c r="K377"/>
      <c r="L377"/>
      <c r="M377"/>
    </row>
    <row r="378" spans="11:13" ht="12.75">
      <c r="K378"/>
      <c r="L378"/>
      <c r="M378"/>
    </row>
    <row r="379" spans="11:13" ht="12.75">
      <c r="K379"/>
      <c r="L379"/>
      <c r="M379"/>
    </row>
    <row r="380" spans="11:13" ht="12.75">
      <c r="K380"/>
      <c r="L380"/>
      <c r="M380"/>
    </row>
    <row r="381" spans="11:13" ht="12.75">
      <c r="K381"/>
      <c r="L381"/>
      <c r="M381"/>
    </row>
    <row r="382" spans="11:13" ht="12.75">
      <c r="K382"/>
      <c r="L382"/>
      <c r="M382"/>
    </row>
    <row r="383" spans="11:13" ht="12.75">
      <c r="K383"/>
      <c r="L383"/>
      <c r="M383"/>
    </row>
    <row r="384" spans="11:13" ht="12.75">
      <c r="K384"/>
      <c r="L384"/>
      <c r="M384"/>
    </row>
    <row r="385" spans="11:13" ht="12.75">
      <c r="K385"/>
      <c r="L385"/>
      <c r="M385"/>
    </row>
    <row r="386" spans="11:13" ht="12.75">
      <c r="K386"/>
      <c r="L386"/>
      <c r="M386"/>
    </row>
    <row r="387" spans="11:13" ht="12.75">
      <c r="K387"/>
      <c r="L387"/>
      <c r="M387"/>
    </row>
    <row r="388" spans="11:13" ht="12.75">
      <c r="K388"/>
      <c r="L388"/>
      <c r="M388"/>
    </row>
    <row r="389" spans="11:13" ht="12.75">
      <c r="K389"/>
      <c r="L389"/>
      <c r="M389"/>
    </row>
    <row r="390" spans="11:13" ht="12.75">
      <c r="K390"/>
      <c r="L390"/>
      <c r="M390"/>
    </row>
    <row r="391" spans="11:13" ht="12.75">
      <c r="K391"/>
      <c r="L391"/>
      <c r="M391"/>
    </row>
    <row r="392" spans="11:13" ht="12.75">
      <c r="K392"/>
      <c r="L392"/>
      <c r="M392"/>
    </row>
    <row r="393" spans="11:13" ht="12.75">
      <c r="K393"/>
      <c r="L393"/>
      <c r="M393"/>
    </row>
    <row r="394" spans="11:13" ht="12.75">
      <c r="K394"/>
      <c r="L394"/>
      <c r="M394"/>
    </row>
    <row r="395" spans="11:13" ht="12.75">
      <c r="K395"/>
      <c r="L395"/>
      <c r="M395"/>
    </row>
    <row r="396" spans="11:13" ht="12.75">
      <c r="K396"/>
      <c r="L396"/>
      <c r="M396"/>
    </row>
    <row r="397" spans="11:13" ht="12.75">
      <c r="K397"/>
      <c r="L397"/>
      <c r="M397"/>
    </row>
    <row r="398" spans="11:13" ht="12.75">
      <c r="K398"/>
      <c r="L398"/>
      <c r="M398"/>
    </row>
    <row r="399" spans="11:13" ht="12.75">
      <c r="K399"/>
      <c r="L399"/>
      <c r="M399"/>
    </row>
    <row r="400" spans="11:13" ht="12.75">
      <c r="K400"/>
      <c r="L400"/>
      <c r="M400"/>
    </row>
    <row r="401" spans="11:13" ht="12.75">
      <c r="K401"/>
      <c r="L401"/>
      <c r="M401"/>
    </row>
    <row r="402" spans="11:13" ht="12.75">
      <c r="K402"/>
      <c r="L402"/>
      <c r="M402"/>
    </row>
    <row r="403" spans="11:13" ht="12.75">
      <c r="K403"/>
      <c r="L403"/>
      <c r="M403"/>
    </row>
    <row r="404" spans="11:13" ht="12.75">
      <c r="K404"/>
      <c r="L404"/>
      <c r="M404"/>
    </row>
    <row r="405" spans="11:13" ht="12.75">
      <c r="K405"/>
      <c r="L405"/>
      <c r="M405"/>
    </row>
    <row r="406" spans="11:13" ht="12.75">
      <c r="K406"/>
      <c r="L406"/>
      <c r="M406"/>
    </row>
    <row r="407" spans="11:13" ht="12.75">
      <c r="K407"/>
      <c r="L407"/>
      <c r="M407"/>
    </row>
    <row r="408" spans="11:13" ht="12.75">
      <c r="K408"/>
      <c r="L408"/>
      <c r="M408"/>
    </row>
    <row r="409" spans="11:13" ht="12.75">
      <c r="K409"/>
      <c r="L409"/>
      <c r="M409"/>
    </row>
    <row r="410" spans="11:13" ht="12.75">
      <c r="K410"/>
      <c r="L410"/>
      <c r="M410"/>
    </row>
    <row r="411" spans="11:13" ht="12.75">
      <c r="K411"/>
      <c r="L411"/>
      <c r="M411"/>
    </row>
    <row r="412" spans="11:13" ht="12.75">
      <c r="K412"/>
      <c r="L412"/>
      <c r="M412"/>
    </row>
    <row r="413" spans="11:13" ht="12.75">
      <c r="K413"/>
      <c r="L413"/>
      <c r="M413"/>
    </row>
    <row r="414" spans="11:13" ht="12.75">
      <c r="K414"/>
      <c r="L414"/>
      <c r="M414"/>
    </row>
    <row r="415" spans="11:13" ht="12.75">
      <c r="K415"/>
      <c r="L415"/>
      <c r="M415"/>
    </row>
    <row r="416" spans="11:13" ht="12.75">
      <c r="K416"/>
      <c r="L416"/>
      <c r="M416"/>
    </row>
    <row r="417" spans="11:13" ht="12.75">
      <c r="K417"/>
      <c r="L417"/>
      <c r="M417"/>
    </row>
    <row r="418" spans="11:13" ht="12.75">
      <c r="K418"/>
      <c r="L418"/>
      <c r="M418"/>
    </row>
    <row r="419" spans="11:13" ht="12.75">
      <c r="K419"/>
      <c r="L419"/>
      <c r="M419"/>
    </row>
    <row r="420" spans="11:13" ht="12.75">
      <c r="K420"/>
      <c r="L420"/>
      <c r="M420"/>
    </row>
    <row r="421" spans="11:13" ht="12.75">
      <c r="K421"/>
      <c r="L421"/>
      <c r="M421"/>
    </row>
    <row r="422" spans="11:13" ht="12.75">
      <c r="K422"/>
      <c r="L422"/>
      <c r="M422"/>
    </row>
    <row r="423" spans="11:13" ht="12.75">
      <c r="K423"/>
      <c r="L423"/>
      <c r="M423"/>
    </row>
    <row r="424" spans="11:13" ht="12.75">
      <c r="K424"/>
      <c r="L424"/>
      <c r="M424"/>
    </row>
    <row r="425" spans="11:13" ht="12.75">
      <c r="K425"/>
      <c r="L425"/>
      <c r="M425"/>
    </row>
    <row r="426" spans="11:13" ht="12.75">
      <c r="K426"/>
      <c r="L426"/>
      <c r="M426"/>
    </row>
    <row r="427" spans="11:13" ht="12.75">
      <c r="K427"/>
      <c r="L427"/>
      <c r="M427"/>
    </row>
    <row r="428" spans="11:13" ht="12.75">
      <c r="K428"/>
      <c r="L428"/>
      <c r="M428"/>
    </row>
    <row r="429" spans="11:13" ht="12.75">
      <c r="K429"/>
      <c r="L429"/>
      <c r="M429"/>
    </row>
    <row r="430" spans="11:13" ht="12.75">
      <c r="K430"/>
      <c r="L430"/>
      <c r="M430"/>
    </row>
    <row r="431" spans="11:13" ht="12.75">
      <c r="K431"/>
      <c r="L431"/>
      <c r="M431"/>
    </row>
    <row r="432" spans="11:13" ht="12.75">
      <c r="K432"/>
      <c r="L432"/>
      <c r="M432"/>
    </row>
    <row r="433" spans="11:13" ht="12.75">
      <c r="K433"/>
      <c r="L433"/>
      <c r="M433"/>
    </row>
    <row r="434" spans="11:13" ht="12.75">
      <c r="K434"/>
      <c r="L434"/>
      <c r="M434"/>
    </row>
    <row r="435" spans="11:13" ht="12.75">
      <c r="K435"/>
      <c r="L435"/>
      <c r="M435"/>
    </row>
    <row r="436" spans="11:13" ht="12.75">
      <c r="K436"/>
      <c r="L436"/>
      <c r="M436"/>
    </row>
    <row r="437" spans="11:13" ht="12.75">
      <c r="K437"/>
      <c r="L437"/>
      <c r="M437"/>
    </row>
    <row r="438" spans="11:13" ht="12.75">
      <c r="K438"/>
      <c r="L438"/>
      <c r="M438"/>
    </row>
    <row r="439" spans="11:13" ht="12.75">
      <c r="K439"/>
      <c r="L439"/>
      <c r="M439"/>
    </row>
    <row r="440" spans="11:13" ht="12.75">
      <c r="K440"/>
      <c r="L440"/>
      <c r="M440"/>
    </row>
    <row r="441" spans="11:13" ht="12.75">
      <c r="K441"/>
      <c r="L441"/>
      <c r="M441"/>
    </row>
    <row r="442" spans="11:13" ht="12.75">
      <c r="K442"/>
      <c r="L442"/>
      <c r="M442"/>
    </row>
    <row r="443" spans="11:13" ht="12.75">
      <c r="K443"/>
      <c r="L443"/>
      <c r="M443"/>
    </row>
    <row r="444" spans="11:13" ht="12.75">
      <c r="K444"/>
      <c r="L444"/>
      <c r="M444"/>
    </row>
    <row r="445" spans="11:13" ht="12.75">
      <c r="K445"/>
      <c r="L445"/>
      <c r="M445"/>
    </row>
    <row r="446" spans="11:13" ht="12.75">
      <c r="K446"/>
      <c r="L446"/>
      <c r="M446"/>
    </row>
    <row r="447" spans="11:13" ht="12.75">
      <c r="K447"/>
      <c r="L447"/>
      <c r="M447"/>
    </row>
    <row r="448" spans="11:13" ht="12.75">
      <c r="K448"/>
      <c r="L448"/>
      <c r="M448"/>
    </row>
    <row r="449" spans="11:13" ht="12.75">
      <c r="K449"/>
      <c r="L449"/>
      <c r="M449"/>
    </row>
    <row r="450" spans="11:13" ht="12.75">
      <c r="K450"/>
      <c r="L450"/>
      <c r="M450"/>
    </row>
    <row r="451" spans="11:13" ht="12.75">
      <c r="K451"/>
      <c r="L451"/>
      <c r="M451"/>
    </row>
    <row r="452" spans="11:13" ht="12.75">
      <c r="K452"/>
      <c r="L452"/>
      <c r="M452"/>
    </row>
    <row r="453" spans="11:13" ht="12.75">
      <c r="K453"/>
      <c r="L453"/>
      <c r="M453"/>
    </row>
    <row r="454" spans="11:13" ht="12.75">
      <c r="K454"/>
      <c r="L454"/>
      <c r="M454"/>
    </row>
    <row r="455" spans="11:13" ht="12.75">
      <c r="K455"/>
      <c r="L455"/>
      <c r="M455"/>
    </row>
    <row r="456" spans="11:13" ht="12.75">
      <c r="K456"/>
      <c r="L456"/>
      <c r="M456"/>
    </row>
    <row r="457" spans="11:13" ht="12.75">
      <c r="K457"/>
      <c r="L457"/>
      <c r="M457"/>
    </row>
    <row r="458" spans="11:13" ht="12.75">
      <c r="K458"/>
      <c r="L458"/>
      <c r="M458"/>
    </row>
    <row r="459" spans="11:13" ht="12.75">
      <c r="K459"/>
      <c r="L459"/>
      <c r="M459"/>
    </row>
    <row r="460" spans="11:13" ht="12.75">
      <c r="K460"/>
      <c r="L460"/>
      <c r="M460"/>
    </row>
    <row r="461" spans="11:13" ht="12.75">
      <c r="K461"/>
      <c r="L461"/>
      <c r="M461"/>
    </row>
    <row r="462" spans="11:13" ht="12.75">
      <c r="K462"/>
      <c r="L462"/>
      <c r="M462"/>
    </row>
    <row r="463" spans="11:13" ht="12.75">
      <c r="K463"/>
      <c r="L463"/>
      <c r="M463"/>
    </row>
    <row r="464" spans="11:13" ht="12.75">
      <c r="K464"/>
      <c r="L464"/>
      <c r="M464"/>
    </row>
    <row r="465" spans="11:13" ht="12.75">
      <c r="K465"/>
      <c r="L465"/>
      <c r="M465"/>
    </row>
    <row r="466" spans="11:13" ht="12.75">
      <c r="K466"/>
      <c r="L466"/>
      <c r="M466"/>
    </row>
    <row r="467" spans="11:13" ht="12.75">
      <c r="K467"/>
      <c r="L467"/>
      <c r="M467"/>
    </row>
    <row r="468" spans="11:13" ht="12.75">
      <c r="K468"/>
      <c r="L468"/>
      <c r="M468"/>
    </row>
    <row r="469" spans="11:13" ht="12.75">
      <c r="K469"/>
      <c r="L469"/>
      <c r="M469"/>
    </row>
    <row r="470" spans="11:13" ht="12.75">
      <c r="K470"/>
      <c r="L470"/>
      <c r="M470"/>
    </row>
    <row r="471" spans="11:13" ht="12.75">
      <c r="K471"/>
      <c r="L471"/>
      <c r="M471"/>
    </row>
    <row r="472" spans="11:13" ht="12.75">
      <c r="K472"/>
      <c r="L472"/>
      <c r="M472"/>
    </row>
    <row r="473" spans="11:13" ht="12.75">
      <c r="K473"/>
      <c r="L473"/>
      <c r="M473"/>
    </row>
    <row r="474" spans="11:13" ht="12.75">
      <c r="K474"/>
      <c r="L474"/>
      <c r="M474"/>
    </row>
    <row r="475" spans="11:13" ht="12.75">
      <c r="K475"/>
      <c r="L475"/>
      <c r="M475"/>
    </row>
    <row r="476" spans="11:13" ht="12.75">
      <c r="K476"/>
      <c r="L476"/>
      <c r="M476"/>
    </row>
    <row r="477" spans="11:13" ht="12.75">
      <c r="K477"/>
      <c r="L477"/>
      <c r="M477"/>
    </row>
    <row r="478" spans="11:13" ht="12.75">
      <c r="K478"/>
      <c r="L478"/>
      <c r="M478"/>
    </row>
    <row r="479" spans="11:13" ht="12.75">
      <c r="K479"/>
      <c r="L479"/>
      <c r="M479"/>
    </row>
    <row r="480" spans="11:13" ht="12.75">
      <c r="K480"/>
      <c r="L480"/>
      <c r="M480"/>
    </row>
    <row r="481" spans="11:13" ht="12.75">
      <c r="K481"/>
      <c r="L481"/>
      <c r="M481"/>
    </row>
    <row r="482" spans="11:13" ht="12.75">
      <c r="K482"/>
      <c r="L482"/>
      <c r="M482"/>
    </row>
    <row r="483" spans="11:13" ht="12.75">
      <c r="K483"/>
      <c r="L483"/>
      <c r="M483"/>
    </row>
    <row r="484" spans="11:13" ht="12.75">
      <c r="K484"/>
      <c r="L484"/>
      <c r="M484"/>
    </row>
    <row r="485" spans="11:13" ht="12.75">
      <c r="K485"/>
      <c r="L485"/>
      <c r="M485"/>
    </row>
    <row r="486" spans="11:13" ht="12.75">
      <c r="K486"/>
      <c r="L486"/>
      <c r="M486"/>
    </row>
    <row r="487" spans="11:13" ht="12.75">
      <c r="K487"/>
      <c r="L487"/>
      <c r="M487"/>
    </row>
    <row r="488" spans="11:13" ht="12.75">
      <c r="K488"/>
      <c r="L488"/>
      <c r="M488"/>
    </row>
    <row r="489" spans="11:13" ht="12.75">
      <c r="K489"/>
      <c r="L489"/>
      <c r="M489"/>
    </row>
    <row r="490" spans="11:13" ht="12.75">
      <c r="K490"/>
      <c r="L490"/>
      <c r="M490"/>
    </row>
    <row r="491" spans="11:13" ht="12.75">
      <c r="K491"/>
      <c r="L491"/>
      <c r="M491"/>
    </row>
    <row r="492" spans="11:13" ht="12.75">
      <c r="K492"/>
      <c r="L492"/>
      <c r="M492"/>
    </row>
    <row r="493" spans="11:13" ht="12.75">
      <c r="K493"/>
      <c r="L493"/>
      <c r="M493"/>
    </row>
    <row r="494" spans="11:13" ht="12.75">
      <c r="K494"/>
      <c r="L494"/>
      <c r="M494"/>
    </row>
    <row r="495" spans="11:13" ht="12.75">
      <c r="K495"/>
      <c r="L495"/>
      <c r="M495"/>
    </row>
    <row r="496" spans="11:13" ht="12.75">
      <c r="K496"/>
      <c r="L496"/>
      <c r="M496"/>
    </row>
    <row r="497" spans="11:13" ht="12.75">
      <c r="K497"/>
      <c r="L497"/>
      <c r="M497"/>
    </row>
    <row r="498" spans="11:13" ht="12.75">
      <c r="K498"/>
      <c r="L498"/>
      <c r="M498"/>
    </row>
    <row r="499" spans="11:13" ht="12.75">
      <c r="K499"/>
      <c r="L499"/>
      <c r="M499"/>
    </row>
    <row r="500" spans="11:13" ht="12.75">
      <c r="K500"/>
      <c r="L500"/>
      <c r="M500"/>
    </row>
    <row r="501" spans="11:13" ht="12.75">
      <c r="K501"/>
      <c r="L501"/>
      <c r="M501"/>
    </row>
    <row r="502" spans="11:13" ht="12.75">
      <c r="K502"/>
      <c r="L502"/>
      <c r="M502"/>
    </row>
    <row r="503" spans="11:13" ht="12.75">
      <c r="K503"/>
      <c r="L503"/>
      <c r="M503"/>
    </row>
    <row r="504" spans="11:13" ht="12.75">
      <c r="K504"/>
      <c r="L504"/>
      <c r="M504"/>
    </row>
    <row r="505" spans="11:13" ht="12.75">
      <c r="K505"/>
      <c r="L505"/>
      <c r="M505"/>
    </row>
    <row r="506" spans="11:13" ht="12.75">
      <c r="K506"/>
      <c r="L506"/>
      <c r="M506"/>
    </row>
    <row r="507" spans="11:13" ht="12.75">
      <c r="K507"/>
      <c r="L507"/>
      <c r="M507"/>
    </row>
    <row r="508" spans="11:13" ht="12.75">
      <c r="K508"/>
      <c r="L508"/>
      <c r="M508"/>
    </row>
    <row r="509" spans="11:13" ht="12.75">
      <c r="K509"/>
      <c r="L509"/>
      <c r="M509"/>
    </row>
    <row r="510" spans="11:13" ht="12.75">
      <c r="K510"/>
      <c r="L510"/>
      <c r="M510"/>
    </row>
    <row r="511" spans="11:13" ht="12.75">
      <c r="K511"/>
      <c r="L511"/>
      <c r="M511"/>
    </row>
    <row r="512" spans="11:13" ht="12.75">
      <c r="K512"/>
      <c r="L512"/>
      <c r="M512"/>
    </row>
    <row r="513" spans="11:13" ht="12.75">
      <c r="K513"/>
      <c r="L513"/>
      <c r="M513"/>
    </row>
    <row r="514" spans="11:13" ht="12.75">
      <c r="K514"/>
      <c r="L514"/>
      <c r="M514"/>
    </row>
    <row r="515" spans="11:13" ht="12.75">
      <c r="K515"/>
      <c r="L515"/>
      <c r="M515"/>
    </row>
    <row r="516" spans="11:13" ht="12.75">
      <c r="K516"/>
      <c r="L516"/>
      <c r="M516"/>
    </row>
    <row r="517" spans="11:13" ht="12.75">
      <c r="K517"/>
      <c r="L517"/>
      <c r="M517"/>
    </row>
    <row r="518" spans="11:13" ht="12.75">
      <c r="K518"/>
      <c r="L518"/>
      <c r="M518"/>
    </row>
    <row r="519" spans="11:13" ht="12.75">
      <c r="K519"/>
      <c r="L519"/>
      <c r="M519"/>
    </row>
    <row r="520" spans="11:13" ht="12.75">
      <c r="K520"/>
      <c r="L520"/>
      <c r="M520"/>
    </row>
    <row r="521" spans="11:13" ht="12.75">
      <c r="K521"/>
      <c r="L521"/>
      <c r="M521"/>
    </row>
    <row r="522" spans="11:13" ht="12.75">
      <c r="K522"/>
      <c r="L522"/>
      <c r="M522"/>
    </row>
    <row r="523" spans="11:13" ht="12.75">
      <c r="K523"/>
      <c r="L523"/>
      <c r="M523"/>
    </row>
    <row r="524" spans="11:13" ht="12.75">
      <c r="K524"/>
      <c r="L524"/>
      <c r="M524"/>
    </row>
    <row r="525" spans="11:13" ht="12.75">
      <c r="K525"/>
      <c r="L525"/>
      <c r="M525"/>
    </row>
    <row r="526" spans="11:13" ht="12.75">
      <c r="K526"/>
      <c r="L526"/>
      <c r="M526"/>
    </row>
    <row r="527" spans="11:13" ht="12.75">
      <c r="K527"/>
      <c r="L527"/>
      <c r="M527"/>
    </row>
    <row r="528" spans="11:13" ht="12.75">
      <c r="K528"/>
      <c r="L528"/>
      <c r="M528"/>
    </row>
    <row r="529" spans="11:13" ht="12.75">
      <c r="K529"/>
      <c r="L529"/>
      <c r="M529"/>
    </row>
    <row r="530" spans="11:13" ht="12.75">
      <c r="K530"/>
      <c r="L530"/>
      <c r="M530"/>
    </row>
    <row r="531" spans="11:13" ht="12.75">
      <c r="K531"/>
      <c r="L531"/>
      <c r="M531"/>
    </row>
    <row r="532" spans="11:13" ht="12.75">
      <c r="K532"/>
      <c r="L532"/>
      <c r="M532"/>
    </row>
    <row r="533" spans="11:13" ht="12.75">
      <c r="K533"/>
      <c r="L533"/>
      <c r="M533"/>
    </row>
    <row r="534" spans="11:13" ht="12.75">
      <c r="K534"/>
      <c r="L534"/>
      <c r="M534"/>
    </row>
    <row r="535" spans="11:13" ht="12.75">
      <c r="K535"/>
      <c r="L535"/>
      <c r="M535"/>
    </row>
    <row r="536" spans="11:13" ht="12.75">
      <c r="K536"/>
      <c r="L536"/>
      <c r="M536"/>
    </row>
    <row r="537" spans="11:13" ht="12.75">
      <c r="K537"/>
      <c r="L537"/>
      <c r="M537"/>
    </row>
    <row r="538" spans="11:13" ht="12.75">
      <c r="K538"/>
      <c r="L538"/>
      <c r="M538"/>
    </row>
    <row r="539" spans="11:13" ht="12.75">
      <c r="K539"/>
      <c r="L539"/>
      <c r="M539"/>
    </row>
    <row r="540" spans="11:13" ht="12.75">
      <c r="K540"/>
      <c r="L540"/>
      <c r="M540"/>
    </row>
    <row r="541" spans="11:13" ht="12.75">
      <c r="K541"/>
      <c r="L541"/>
      <c r="M541"/>
    </row>
    <row r="542" spans="11:13" ht="12.75">
      <c r="K542"/>
      <c r="L542"/>
      <c r="M542"/>
    </row>
    <row r="543" spans="11:13" ht="12.75">
      <c r="K543"/>
      <c r="L543"/>
      <c r="M543"/>
    </row>
    <row r="544" spans="11:13" ht="12.75">
      <c r="K544"/>
      <c r="L544"/>
      <c r="M544"/>
    </row>
    <row r="545" spans="11:13" ht="12.75">
      <c r="K545"/>
      <c r="L545"/>
      <c r="M545"/>
    </row>
    <row r="546" spans="11:13" ht="12.75">
      <c r="K546"/>
      <c r="L546"/>
      <c r="M546"/>
    </row>
    <row r="547" spans="11:13" ht="12.75">
      <c r="K547"/>
      <c r="L547"/>
      <c r="M547"/>
    </row>
    <row r="548" spans="11:13" ht="12.75">
      <c r="K548"/>
      <c r="L548"/>
      <c r="M548"/>
    </row>
    <row r="549" spans="11:13" ht="12.75">
      <c r="K549"/>
      <c r="L549"/>
      <c r="M549"/>
    </row>
    <row r="550" spans="11:13" ht="12.75">
      <c r="K550"/>
      <c r="L550"/>
      <c r="M550"/>
    </row>
    <row r="551" spans="11:13" ht="12.75">
      <c r="K551"/>
      <c r="L551"/>
      <c r="M551"/>
    </row>
    <row r="552" spans="11:13" ht="12.75">
      <c r="K552"/>
      <c r="L552"/>
      <c r="M552"/>
    </row>
    <row r="553" spans="11:13" ht="12.75">
      <c r="K553"/>
      <c r="L553"/>
      <c r="M553"/>
    </row>
    <row r="554" spans="11:13" ht="12.75">
      <c r="K554"/>
      <c r="L554"/>
      <c r="M554"/>
    </row>
    <row r="555" spans="11:13" ht="12.75">
      <c r="K555"/>
      <c r="L555"/>
      <c r="M555"/>
    </row>
    <row r="556" spans="11:13" ht="12.75">
      <c r="K556"/>
      <c r="L556"/>
      <c r="M556"/>
    </row>
    <row r="557" spans="11:13" ht="12.75">
      <c r="K557"/>
      <c r="L557"/>
      <c r="M557"/>
    </row>
    <row r="558" spans="11:13" ht="12.75">
      <c r="K558"/>
      <c r="L558"/>
      <c r="M558"/>
    </row>
    <row r="559" spans="11:13" ht="12.75">
      <c r="K559"/>
      <c r="L559"/>
      <c r="M559"/>
    </row>
    <row r="560" spans="11:13" ht="12.75">
      <c r="K560"/>
      <c r="L560"/>
      <c r="M560"/>
    </row>
    <row r="561" spans="11:13" ht="12.75">
      <c r="K561"/>
      <c r="L561"/>
      <c r="M561"/>
    </row>
    <row r="562" spans="11:13" ht="12.75">
      <c r="K562"/>
      <c r="L562"/>
      <c r="M562"/>
    </row>
    <row r="563" spans="11:13" ht="12.75">
      <c r="K563"/>
      <c r="L563"/>
      <c r="M563"/>
    </row>
    <row r="564" spans="11:13" ht="12.75">
      <c r="K564"/>
      <c r="L564"/>
      <c r="M564"/>
    </row>
    <row r="565" spans="11:13" ht="12.75">
      <c r="K565"/>
      <c r="L565"/>
      <c r="M565"/>
    </row>
    <row r="566" spans="11:13" ht="12.75">
      <c r="K566"/>
      <c r="L566"/>
      <c r="M566"/>
    </row>
    <row r="567" spans="11:13" ht="12.75">
      <c r="K567"/>
      <c r="L567"/>
      <c r="M567"/>
    </row>
    <row r="568" spans="11:13" ht="12.75">
      <c r="K568"/>
      <c r="L568"/>
      <c r="M568"/>
    </row>
    <row r="569" spans="11:13" ht="12.75">
      <c r="K569"/>
      <c r="L569"/>
      <c r="M569"/>
    </row>
    <row r="570" spans="11:13" ht="12.75">
      <c r="K570"/>
      <c r="L570"/>
      <c r="M570"/>
    </row>
    <row r="571" spans="11:13" ht="12.75">
      <c r="K571"/>
      <c r="L571"/>
      <c r="M571"/>
    </row>
    <row r="572" spans="11:13" ht="12.75">
      <c r="K572"/>
      <c r="L572"/>
      <c r="M572"/>
    </row>
    <row r="573" spans="11:13" ht="12.75">
      <c r="K573"/>
      <c r="L573"/>
      <c r="M573"/>
    </row>
    <row r="574" spans="11:13" ht="12.75">
      <c r="K574"/>
      <c r="L574"/>
      <c r="M574"/>
    </row>
    <row r="575" spans="11:13" ht="12.75">
      <c r="K575"/>
      <c r="L575"/>
      <c r="M575"/>
    </row>
    <row r="576" spans="11:13" ht="12.75">
      <c r="K576"/>
      <c r="L576"/>
      <c r="M576"/>
    </row>
    <row r="577" spans="11:13" ht="12.75">
      <c r="K577"/>
      <c r="L577"/>
      <c r="M577"/>
    </row>
    <row r="578" spans="11:13" ht="12.75">
      <c r="K578"/>
      <c r="L578"/>
      <c r="M578"/>
    </row>
    <row r="579" spans="11:13" ht="12.75">
      <c r="K579"/>
      <c r="L579"/>
      <c r="M579"/>
    </row>
    <row r="580" spans="11:13" ht="12.75">
      <c r="K580"/>
      <c r="L580"/>
      <c r="M580"/>
    </row>
    <row r="581" spans="11:13" ht="12.75">
      <c r="K581"/>
      <c r="L581"/>
      <c r="M581"/>
    </row>
    <row r="582" spans="11:13" ht="12.75">
      <c r="K582"/>
      <c r="L582"/>
      <c r="M582"/>
    </row>
    <row r="583" spans="11:13" ht="12.75">
      <c r="K583"/>
      <c r="L583"/>
      <c r="M583"/>
    </row>
    <row r="584" spans="11:13" ht="12.75">
      <c r="K584"/>
      <c r="L584"/>
      <c r="M584"/>
    </row>
    <row r="585" spans="11:13" ht="12.75">
      <c r="K585"/>
      <c r="L585"/>
      <c r="M585"/>
    </row>
    <row r="586" spans="11:13" ht="12.75">
      <c r="K586"/>
      <c r="L586"/>
      <c r="M586"/>
    </row>
    <row r="587" spans="11:13" ht="12.75">
      <c r="K587"/>
      <c r="L587"/>
      <c r="M587"/>
    </row>
    <row r="588" spans="11:13" ht="12.75">
      <c r="K588"/>
      <c r="L588"/>
      <c r="M588"/>
    </row>
    <row r="589" spans="11:13" ht="12.75">
      <c r="K589"/>
      <c r="L589"/>
      <c r="M589"/>
    </row>
    <row r="590" spans="11:13" ht="12.75">
      <c r="K590"/>
      <c r="L590"/>
      <c r="M590"/>
    </row>
    <row r="591" spans="11:13" ht="12.75">
      <c r="K591"/>
      <c r="L591"/>
      <c r="M591"/>
    </row>
    <row r="592" spans="11:13" ht="12.75">
      <c r="K592"/>
      <c r="L592"/>
      <c r="M592"/>
    </row>
    <row r="593" spans="11:13" ht="12.75">
      <c r="K593"/>
      <c r="L593"/>
      <c r="M593"/>
    </row>
    <row r="594" spans="11:13" ht="12.75">
      <c r="K594"/>
      <c r="L594"/>
      <c r="M594"/>
    </row>
    <row r="595" spans="11:13" ht="12.75">
      <c r="K595"/>
      <c r="L595"/>
      <c r="M595"/>
    </row>
    <row r="596" spans="11:13" ht="12.75">
      <c r="K596"/>
      <c r="L596"/>
      <c r="M596"/>
    </row>
    <row r="597" spans="11:13" ht="12.75">
      <c r="K597"/>
      <c r="L597"/>
      <c r="M597"/>
    </row>
    <row r="598" spans="11:13" ht="12.75">
      <c r="K598"/>
      <c r="L598"/>
      <c r="M598"/>
    </row>
    <row r="599" spans="11:13" ht="12.75">
      <c r="K599"/>
      <c r="L599"/>
      <c r="M599"/>
    </row>
    <row r="600" spans="11:13" ht="12.75">
      <c r="K600"/>
      <c r="L600"/>
      <c r="M600"/>
    </row>
    <row r="601" spans="11:13" ht="12.75">
      <c r="K601"/>
      <c r="L601"/>
      <c r="M601"/>
    </row>
    <row r="602" spans="11:13" ht="12.75">
      <c r="K602"/>
      <c r="L602"/>
      <c r="M602"/>
    </row>
    <row r="603" spans="11:13" ht="12.75">
      <c r="K603"/>
      <c r="L603"/>
      <c r="M603"/>
    </row>
    <row r="604" spans="11:13" ht="12.75">
      <c r="K604"/>
      <c r="L604"/>
      <c r="M604"/>
    </row>
    <row r="605" spans="11:13" ht="12.75">
      <c r="K605"/>
      <c r="L605"/>
      <c r="M605"/>
    </row>
    <row r="606" spans="11:13" ht="12.75">
      <c r="K606"/>
      <c r="L606"/>
      <c r="M606"/>
    </row>
    <row r="607" spans="11:13" ht="12.75">
      <c r="K607"/>
      <c r="L607"/>
      <c r="M607"/>
    </row>
    <row r="608" spans="11:13" ht="12.75">
      <c r="K608"/>
      <c r="L608"/>
      <c r="M608"/>
    </row>
    <row r="609" spans="11:13" ht="12.75">
      <c r="K609"/>
      <c r="L609"/>
      <c r="M609"/>
    </row>
    <row r="610" spans="11:13" ht="12.75">
      <c r="K610"/>
      <c r="L610"/>
      <c r="M610"/>
    </row>
    <row r="611" spans="11:13" ht="12.75">
      <c r="K611"/>
      <c r="L611"/>
      <c r="M611"/>
    </row>
    <row r="612" spans="11:13" ht="12.75">
      <c r="K612"/>
      <c r="L612"/>
      <c r="M612"/>
    </row>
    <row r="613" spans="11:13" ht="12.75">
      <c r="K613"/>
      <c r="L613"/>
      <c r="M613"/>
    </row>
    <row r="614" spans="11:13" ht="12.75">
      <c r="K614"/>
      <c r="L614"/>
      <c r="M614"/>
    </row>
    <row r="615" spans="11:13" ht="12.75">
      <c r="K615"/>
      <c r="L615"/>
      <c r="M615"/>
    </row>
    <row r="616" spans="11:13" ht="12.75">
      <c r="K616"/>
      <c r="L616"/>
      <c r="M616"/>
    </row>
    <row r="617" spans="11:13" ht="12.75">
      <c r="K617"/>
      <c r="L617"/>
      <c r="M617"/>
    </row>
    <row r="618" spans="11:13" ht="12.75">
      <c r="K618"/>
      <c r="L618"/>
      <c r="M618"/>
    </row>
    <row r="619" spans="11:13" ht="12.75">
      <c r="K619"/>
      <c r="L619"/>
      <c r="M619"/>
    </row>
    <row r="620" spans="11:13" ht="12.75">
      <c r="K620"/>
      <c r="L620"/>
      <c r="M620"/>
    </row>
    <row r="621" spans="11:13" ht="12.75">
      <c r="K621"/>
      <c r="L621"/>
      <c r="M621"/>
    </row>
    <row r="622" spans="11:13" ht="12.75">
      <c r="K622"/>
      <c r="L622"/>
      <c r="M622"/>
    </row>
    <row r="623" spans="11:13" ht="12.75">
      <c r="K623"/>
      <c r="L623"/>
      <c r="M623"/>
    </row>
    <row r="624" spans="11:13" ht="12.75">
      <c r="K624"/>
      <c r="L624"/>
      <c r="M624"/>
    </row>
    <row r="625" spans="11:13" ht="12.75">
      <c r="K625"/>
      <c r="L625"/>
      <c r="M625"/>
    </row>
    <row r="626" spans="11:13" ht="12.75">
      <c r="K626"/>
      <c r="L626"/>
      <c r="M626"/>
    </row>
    <row r="627" spans="11:13" ht="12.75">
      <c r="K627"/>
      <c r="L627"/>
      <c r="M627"/>
    </row>
    <row r="628" spans="11:13" ht="12.75">
      <c r="K628"/>
      <c r="L628"/>
      <c r="M628"/>
    </row>
    <row r="629" spans="11:13" ht="12.75">
      <c r="K629"/>
      <c r="L629"/>
      <c r="M629"/>
    </row>
    <row r="630" spans="11:13" ht="12.75">
      <c r="K630"/>
      <c r="L630"/>
      <c r="M630"/>
    </row>
    <row r="631" spans="11:13" ht="12.75">
      <c r="K631"/>
      <c r="L631"/>
      <c r="M631"/>
    </row>
    <row r="632" spans="11:13" ht="12.75">
      <c r="K632"/>
      <c r="L632"/>
      <c r="M632"/>
    </row>
    <row r="633" spans="11:13" ht="12.75">
      <c r="K633"/>
      <c r="L633"/>
      <c r="M633"/>
    </row>
    <row r="634" spans="11:13" ht="12.75">
      <c r="K634"/>
      <c r="L634"/>
      <c r="M634"/>
    </row>
    <row r="635" spans="11:13" ht="12.75">
      <c r="K635"/>
      <c r="L635"/>
      <c r="M635"/>
    </row>
    <row r="636" spans="11:13" ht="12.75">
      <c r="K636"/>
      <c r="L636"/>
      <c r="M636"/>
    </row>
    <row r="637" spans="11:13" ht="12.75">
      <c r="K637"/>
      <c r="L637"/>
      <c r="M637"/>
    </row>
    <row r="638" spans="11:13" ht="12.75">
      <c r="K638"/>
      <c r="L638"/>
      <c r="M638"/>
    </row>
    <row r="639" spans="11:13" ht="12.75">
      <c r="K639"/>
      <c r="L639"/>
      <c r="M639"/>
    </row>
    <row r="640" spans="11:13" ht="12.75">
      <c r="K640"/>
      <c r="L640"/>
      <c r="M640"/>
    </row>
    <row r="641" spans="11:13" ht="12.75">
      <c r="K641"/>
      <c r="L641"/>
      <c r="M641"/>
    </row>
    <row r="642" spans="11:13" ht="12.75">
      <c r="K642"/>
      <c r="L642"/>
      <c r="M642"/>
    </row>
    <row r="643" spans="11:13" ht="12.75">
      <c r="K643"/>
      <c r="L643"/>
      <c r="M643"/>
    </row>
    <row r="644" spans="11:13" ht="12.75">
      <c r="K644"/>
      <c r="L644"/>
      <c r="M644"/>
    </row>
    <row r="645" spans="11:13" ht="12.75">
      <c r="K645"/>
      <c r="L645"/>
      <c r="M645"/>
    </row>
    <row r="646" spans="11:13" ht="12.75">
      <c r="K646"/>
      <c r="L646"/>
      <c r="M646"/>
    </row>
    <row r="647" spans="11:13" ht="12.75">
      <c r="K647"/>
      <c r="L647"/>
      <c r="M647"/>
    </row>
    <row r="648" spans="11:13" ht="12.75">
      <c r="K648"/>
      <c r="L648"/>
      <c r="M648"/>
    </row>
    <row r="649" spans="11:13" ht="12.75">
      <c r="K649"/>
      <c r="L649"/>
      <c r="M649"/>
    </row>
    <row r="650" spans="11:13" ht="12.75">
      <c r="K650"/>
      <c r="L650"/>
      <c r="M650"/>
    </row>
    <row r="651" spans="11:13" ht="12.75">
      <c r="K651"/>
      <c r="L651"/>
      <c r="M651"/>
    </row>
    <row r="652" spans="11:13" ht="12.75">
      <c r="K652"/>
      <c r="L652"/>
      <c r="M652"/>
    </row>
    <row r="653" spans="11:13" ht="12.75">
      <c r="K653"/>
      <c r="L653"/>
      <c r="M653"/>
    </row>
    <row r="654" spans="11:13" ht="12.75">
      <c r="K654"/>
      <c r="L654"/>
      <c r="M654"/>
    </row>
    <row r="655" spans="11:13" ht="12.75">
      <c r="K655"/>
      <c r="L655"/>
      <c r="M655"/>
    </row>
    <row r="656" spans="11:13" ht="12.75">
      <c r="K656"/>
      <c r="L656"/>
      <c r="M656"/>
    </row>
    <row r="657" spans="11:13" ht="12.75">
      <c r="K657"/>
      <c r="L657"/>
      <c r="M657"/>
    </row>
    <row r="658" spans="11:13" ht="12.75">
      <c r="K658"/>
      <c r="L658"/>
      <c r="M658"/>
    </row>
    <row r="659" spans="11:13" ht="12.75">
      <c r="K659"/>
      <c r="L659"/>
      <c r="M659"/>
    </row>
    <row r="660" spans="11:13" ht="12.75">
      <c r="K660"/>
      <c r="L660"/>
      <c r="M660"/>
    </row>
    <row r="661" spans="11:13" ht="12.75">
      <c r="K661"/>
      <c r="L661"/>
      <c r="M661"/>
    </row>
    <row r="662" spans="11:13" ht="12.75">
      <c r="K662"/>
      <c r="L662"/>
      <c r="M662"/>
    </row>
    <row r="663" spans="11:13" ht="12.75">
      <c r="K663"/>
      <c r="L663"/>
      <c r="M663"/>
    </row>
    <row r="664" spans="11:13" ht="12.75">
      <c r="K664"/>
      <c r="L664"/>
      <c r="M664"/>
    </row>
    <row r="665" spans="11:13" ht="12.75">
      <c r="K665"/>
      <c r="L665"/>
      <c r="M665"/>
    </row>
    <row r="666" spans="11:13" ht="12.75">
      <c r="K666"/>
      <c r="L666"/>
      <c r="M666"/>
    </row>
    <row r="667" spans="11:13" ht="12.75">
      <c r="K667"/>
      <c r="L667"/>
      <c r="M667"/>
    </row>
    <row r="668" spans="11:13" ht="12.75">
      <c r="K668"/>
      <c r="L668"/>
      <c r="M668"/>
    </row>
    <row r="669" spans="11:13" ht="12.75">
      <c r="K669"/>
      <c r="L669"/>
      <c r="M669"/>
    </row>
    <row r="670" spans="11:13" ht="12.75">
      <c r="K670"/>
      <c r="L670"/>
      <c r="M670"/>
    </row>
    <row r="671" spans="11:13" ht="12.75">
      <c r="K671"/>
      <c r="L671"/>
      <c r="M671"/>
    </row>
    <row r="672" spans="11:13" ht="12.75">
      <c r="K672"/>
      <c r="L672"/>
      <c r="M672"/>
    </row>
    <row r="673" spans="11:13" ht="12.75">
      <c r="K673"/>
      <c r="L673"/>
      <c r="M673"/>
    </row>
    <row r="674" spans="11:13" ht="12.75">
      <c r="K674"/>
      <c r="L674"/>
      <c r="M674"/>
    </row>
    <row r="675" spans="11:13" ht="12.75">
      <c r="K675"/>
      <c r="L675"/>
      <c r="M675"/>
    </row>
    <row r="676" spans="11:13" ht="12.75">
      <c r="K676"/>
      <c r="L676"/>
      <c r="M676"/>
    </row>
    <row r="677" spans="11:13" ht="12.75">
      <c r="K677"/>
      <c r="L677"/>
      <c r="M677"/>
    </row>
    <row r="678" spans="11:13" ht="12.75">
      <c r="K678"/>
      <c r="L678"/>
      <c r="M678"/>
    </row>
    <row r="679" spans="11:13" ht="12.75">
      <c r="K679"/>
      <c r="L679"/>
      <c r="M679"/>
    </row>
    <row r="680" spans="11:13" ht="12.75">
      <c r="K680"/>
      <c r="L680"/>
      <c r="M680"/>
    </row>
    <row r="681" spans="11:13" ht="12.75">
      <c r="K681"/>
      <c r="L681"/>
      <c r="M681"/>
    </row>
    <row r="682" spans="11:13" ht="12.75">
      <c r="K682"/>
      <c r="L682"/>
      <c r="M682"/>
    </row>
    <row r="683" spans="11:13" ht="12.75">
      <c r="K683"/>
      <c r="L683"/>
      <c r="M683"/>
    </row>
    <row r="684" spans="11:13" ht="12.75">
      <c r="K684"/>
      <c r="L684"/>
      <c r="M684"/>
    </row>
    <row r="685" spans="11:13" ht="12.75">
      <c r="K685"/>
      <c r="L685"/>
      <c r="M685"/>
    </row>
    <row r="686" spans="11:13" ht="12.75">
      <c r="K686"/>
      <c r="L686"/>
      <c r="M686"/>
    </row>
    <row r="687" spans="11:13" ht="12.75">
      <c r="K687"/>
      <c r="L687"/>
      <c r="M687"/>
    </row>
    <row r="688" spans="11:13" ht="12.75">
      <c r="K688"/>
      <c r="L688"/>
      <c r="M688"/>
    </row>
    <row r="689" spans="11:13" ht="12.75">
      <c r="K689"/>
      <c r="L689"/>
      <c r="M689"/>
    </row>
    <row r="690" spans="11:13" ht="12.75">
      <c r="K690"/>
      <c r="L690"/>
      <c r="M690"/>
    </row>
  </sheetData>
  <sheetProtection/>
  <mergeCells count="48">
    <mergeCell ref="A1:N1"/>
    <mergeCell ref="C2:C4"/>
    <mergeCell ref="K3:L3"/>
    <mergeCell ref="M3:N3"/>
    <mergeCell ref="A83:B83"/>
    <mergeCell ref="M83:N83"/>
    <mergeCell ref="M81:N81"/>
    <mergeCell ref="M78:N78"/>
    <mergeCell ref="M80:N80"/>
    <mergeCell ref="M82:N82"/>
    <mergeCell ref="M79:N79"/>
    <mergeCell ref="M77:N77"/>
    <mergeCell ref="M72:N72"/>
    <mergeCell ref="M73:N73"/>
    <mergeCell ref="M74:N74"/>
    <mergeCell ref="M75:N75"/>
    <mergeCell ref="M76:N76"/>
    <mergeCell ref="M70:N70"/>
    <mergeCell ref="M71:N71"/>
    <mergeCell ref="M68:N68"/>
    <mergeCell ref="M69:N69"/>
    <mergeCell ref="M66:N66"/>
    <mergeCell ref="M67:N67"/>
    <mergeCell ref="M64:N64"/>
    <mergeCell ref="M65:N65"/>
    <mergeCell ref="M62:N62"/>
    <mergeCell ref="M63:N63"/>
    <mergeCell ref="M60:N60"/>
    <mergeCell ref="M61:N61"/>
    <mergeCell ref="M58:N58"/>
    <mergeCell ref="M59:N59"/>
    <mergeCell ref="M56:N56"/>
    <mergeCell ref="M57:N57"/>
    <mergeCell ref="A53:A54"/>
    <mergeCell ref="B53:B54"/>
    <mergeCell ref="M55:N55"/>
    <mergeCell ref="L53:L54"/>
    <mergeCell ref="M53:N54"/>
    <mergeCell ref="C53:C54"/>
    <mergeCell ref="D53:D54"/>
    <mergeCell ref="K53:K54"/>
    <mergeCell ref="O3:P3"/>
    <mergeCell ref="K2:P2"/>
    <mergeCell ref="A51:B51"/>
    <mergeCell ref="A2:A4"/>
    <mergeCell ref="B2:B4"/>
    <mergeCell ref="D2:G4"/>
    <mergeCell ref="H2:J4"/>
  </mergeCells>
  <printOptions/>
  <pageMargins left="0.8267716535433072" right="0.7480314960629921" top="0.2755905511811024" bottom="0.2362204724409449" header="0.1968503937007874" footer="0.15748031496062992"/>
  <pageSetup fitToHeight="2" fitToWidth="1" horizontalDpi="600" verticalDpi="600" orientation="landscape" paperSize="9" scale="66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scmoz</dc:creator>
  <cp:keywords/>
  <dc:description/>
  <cp:lastModifiedBy>czp14</cp:lastModifiedBy>
  <cp:lastPrinted>2012-10-08T12:19:13Z</cp:lastPrinted>
  <dcterms:created xsi:type="dcterms:W3CDTF">2008-09-15T10:44:52Z</dcterms:created>
  <dcterms:modified xsi:type="dcterms:W3CDTF">2012-10-10T07:40:04Z</dcterms:modified>
  <cp:category/>
  <cp:version/>
  <cp:contentType/>
  <cp:contentStatus/>
</cp:coreProperties>
</file>